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2"/>
  </bookViews>
  <sheets>
    <sheet name="pēc Nr." sheetId="1" r:id="rId1"/>
    <sheet name="pēc punktiem" sheetId="2" r:id="rId2"/>
    <sheet name="pa klasēm" sheetId="3" r:id="rId3"/>
  </sheets>
  <definedNames/>
  <calcPr fullCalcOnLoad="1"/>
</workbook>
</file>

<file path=xl/sharedStrings.xml><?xml version="1.0" encoding="utf-8"?>
<sst xmlns="http://schemas.openxmlformats.org/spreadsheetml/2006/main" count="450" uniqueCount="95">
  <si>
    <t>Vārds, uzvārds</t>
  </si>
  <si>
    <t>Šifra Nr.</t>
  </si>
  <si>
    <t>Skola</t>
  </si>
  <si>
    <t>Klase</t>
  </si>
  <si>
    <t>Skolotājs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</si>
  <si>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</si>
  <si>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</si>
  <si>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</si>
  <si>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</si>
  <si>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</si>
  <si>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</si>
  <si>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</si>
  <si>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</si>
  <si>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</si>
  <si>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</si>
  <si>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</si>
  <si>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</si>
  <si>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</si>
  <si>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</si>
  <si>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</si>
  <si>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</si>
  <si>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</si>
  <si>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</si>
  <si>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</si>
  <si>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</si>
  <si>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</si>
  <si>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</si>
  <si>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</si>
  <si>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</si>
  <si>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</si>
  <si>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</si>
  <si>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</si>
  <si>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</si>
  <si>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</si>
  <si>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</si>
  <si>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</si>
  <si>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Kārlis Tučs</t>
  </si>
  <si>
    <t>Elza Burve</t>
  </si>
  <si>
    <t>Saldus 2.vsk.</t>
  </si>
  <si>
    <t>Krists Ansons</t>
  </si>
  <si>
    <t>Saldus ģimnāzija</t>
  </si>
  <si>
    <t>Monta Vēza</t>
  </si>
  <si>
    <t>Artūrs Potaičuks</t>
  </si>
  <si>
    <t>Elvis Miezītis</t>
  </si>
  <si>
    <t>Pēteris Denis</t>
  </si>
  <si>
    <t>Oskars Puķe</t>
  </si>
  <si>
    <t>Oskars Strautiņš</t>
  </si>
  <si>
    <t>Atis Jēkabsons</t>
  </si>
  <si>
    <t>Kristaps Ozols</t>
  </si>
  <si>
    <t>Imants Lastovskis</t>
  </si>
  <si>
    <t>Normunds Ozols</t>
  </si>
  <si>
    <t>Kristers Zīmecs</t>
  </si>
  <si>
    <t>Juris Rullis</t>
  </si>
  <si>
    <t>Krists Daubaris</t>
  </si>
  <si>
    <t>Reinis Rimkus</t>
  </si>
  <si>
    <t>Kristiāns Andžāns</t>
  </si>
  <si>
    <t>Evita Šerpa</t>
  </si>
  <si>
    <t>Kalvis Kundrāts</t>
  </si>
  <si>
    <t>Limards Lapčinskis</t>
  </si>
  <si>
    <t>Kaspars Bogdanovs</t>
  </si>
  <si>
    <t>Mārtiņš Dātavs</t>
  </si>
  <si>
    <t>Elza Muraševa</t>
  </si>
  <si>
    <t>Armands Arols</t>
  </si>
  <si>
    <t>Daniels Broks</t>
  </si>
  <si>
    <t>Kristiāna Griķe</t>
  </si>
  <si>
    <t>Dāvids Bērziņš</t>
  </si>
  <si>
    <t>Edijs Frēlihs</t>
  </si>
  <si>
    <t>Brocēnu vsk.</t>
  </si>
  <si>
    <t>Druvas vsk.</t>
  </si>
  <si>
    <t xml:space="preserve">Saldus ģimnāzija </t>
  </si>
  <si>
    <t>Egons Valters</t>
  </si>
  <si>
    <t>Zita Andersone</t>
  </si>
  <si>
    <t>Daiga Barančane</t>
  </si>
  <si>
    <t>Teika Rudovica</t>
  </si>
  <si>
    <t>Juris Levics</t>
  </si>
  <si>
    <t>Skrundas vsk.</t>
  </si>
  <si>
    <t xml:space="preserve">Punkti kopā </t>
  </si>
  <si>
    <t>Vid.</t>
  </si>
  <si>
    <t xml:space="preserve">Max </t>
  </si>
  <si>
    <t>1(11.kl.)</t>
  </si>
  <si>
    <t>2(11.kl.)</t>
  </si>
  <si>
    <t>3(11.kl.)</t>
  </si>
  <si>
    <t>1(10.kl.)</t>
  </si>
  <si>
    <t>2(10.kl.)</t>
  </si>
  <si>
    <t>3(10.kl.)</t>
  </si>
  <si>
    <r>
      <rPr>
        <b/>
        <sz val="11"/>
        <color indexed="60"/>
        <rFont val="Calibri"/>
        <family val="2"/>
      </rPr>
      <t>A</t>
    </r>
    <r>
      <rPr>
        <sz val="11"/>
        <color indexed="60"/>
        <rFont val="Calibri"/>
        <family val="2"/>
      </rPr>
      <t>(12.kl.)</t>
    </r>
  </si>
  <si>
    <r>
      <rPr>
        <b/>
        <sz val="11"/>
        <color indexed="60"/>
        <rFont val="Calibri"/>
        <family val="2"/>
      </rPr>
      <t xml:space="preserve">I </t>
    </r>
    <r>
      <rPr>
        <sz val="11"/>
        <color indexed="60"/>
        <rFont val="Calibri"/>
        <family val="2"/>
      </rPr>
      <t>(12.kl.)</t>
    </r>
  </si>
  <si>
    <r>
      <rPr>
        <b/>
        <sz val="11"/>
        <color indexed="60"/>
        <rFont val="Calibri"/>
        <family val="2"/>
      </rPr>
      <t>III</t>
    </r>
    <r>
      <rPr>
        <sz val="11"/>
        <color indexed="60"/>
        <rFont val="Calibri"/>
        <family val="2"/>
      </rPr>
      <t>(12.kl.)</t>
    </r>
  </si>
  <si>
    <r>
      <rPr>
        <b/>
        <sz val="11"/>
        <color indexed="60"/>
        <rFont val="Calibri"/>
        <family val="2"/>
      </rPr>
      <t>II</t>
    </r>
    <r>
      <rPr>
        <sz val="11"/>
        <color indexed="60"/>
        <rFont val="Calibri"/>
        <family val="2"/>
      </rPr>
      <t>(12.kl.)</t>
    </r>
  </si>
  <si>
    <t>Vietas</t>
  </si>
  <si>
    <t>Jorens Šteinbergs</t>
  </si>
  <si>
    <r>
      <t xml:space="preserve">Brocēnu, Saldus un Skrundas novadu ģeogrāfijas olimpiādes rezultāti </t>
    </r>
    <r>
      <rPr>
        <sz val="16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 xml:space="preserve">                 2001.gada 3.marts</t>
    </r>
  </si>
  <si>
    <r>
      <t xml:space="preserve">Brocēnu, Saldus un Skrundas novadu ģeogrāfijas olimpiādes rezultāti </t>
    </r>
    <r>
      <rPr>
        <sz val="14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             </t>
    </r>
    <r>
      <rPr>
        <sz val="12"/>
        <color indexed="8"/>
        <rFont val="Calibri"/>
        <family val="2"/>
      </rPr>
      <t xml:space="preserve">  2001.gada 3.marts</t>
    </r>
  </si>
  <si>
    <t>Anete Romanauska</t>
  </si>
  <si>
    <t>Linards Lapčinskis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</si>
</sst>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i/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7" borderId="1" applyNumberFormat="0" applyAlignment="0" applyProtection="0"/>
    <xf numFmtId="0" fontId="14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7.57421875" style="0" customWidth="1"/>
    <col min="2" max="2" width="18.421875" style="0" bestFit="1" customWidth="1"/>
    <col min="3" max="3" width="16.140625" style="0" bestFit="1" customWidth="1"/>
    <col min="4" max="4" width="5.57421875" style="0" bestFit="1" customWidth="1"/>
    <col min="5" max="5" width="14.28125" style="0" customWidth="1"/>
    <col min="6" max="6" width="7.140625" style="0" customWidth="1"/>
    <col min="7" max="7" width="6.8515625" style="0" customWidth="1"/>
    <col min="8" max="8" width="6.421875" style="0" customWidth="1"/>
    <col min="9" max="9" width="7.140625" style="0" customWidth="1"/>
    <col min="10" max="10" width="7.00390625" style="0" customWidth="1"/>
    <col min="11" max="11" width="12.421875" style="0" bestFit="1" customWidth="1"/>
    <col min="12" max="12" width="12.57421875" style="0" customWidth="1"/>
  </cols>
  <sheetData>
    <row r="1" spans="1:12" ht="20.25">
      <c r="A1" s="19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3" t="s">
        <v>1</v>
      </c>
      <c r="B2" s="3" t="s">
        <v>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76</v>
      </c>
      <c r="L2" s="3" t="s">
        <v>89</v>
      </c>
    </row>
    <row r="3" spans="1:12" ht="15">
      <c r="A3" s="1" t="s">
        <v>5</v>
      </c>
      <c r="B3" s="1" t="s">
        <v>52</v>
      </c>
      <c r="C3" s="1" t="s">
        <v>67</v>
      </c>
      <c r="D3" s="1">
        <v>11</v>
      </c>
      <c r="E3" s="1" t="s">
        <v>70</v>
      </c>
      <c r="F3" s="1">
        <v>5</v>
      </c>
      <c r="G3" s="1">
        <v>10</v>
      </c>
      <c r="H3" s="1">
        <v>14</v>
      </c>
      <c r="I3" s="1">
        <v>6</v>
      </c>
      <c r="J3" s="1">
        <v>8</v>
      </c>
      <c r="K3" s="2">
        <f>SUM(F3:J3)</f>
        <v>43</v>
      </c>
      <c r="L3" s="7" t="s">
        <v>81</v>
      </c>
    </row>
    <row r="4" spans="1:12" ht="15">
      <c r="A4" s="1" t="s">
        <v>6</v>
      </c>
      <c r="B4" s="1" t="s">
        <v>46</v>
      </c>
      <c r="C4" s="1" t="s">
        <v>40</v>
      </c>
      <c r="D4" s="1">
        <v>11</v>
      </c>
      <c r="E4" s="1" t="s">
        <v>71</v>
      </c>
      <c r="F4" s="1">
        <v>8</v>
      </c>
      <c r="G4" s="1">
        <v>9</v>
      </c>
      <c r="H4" s="1">
        <v>13</v>
      </c>
      <c r="I4" s="1">
        <v>7</v>
      </c>
      <c r="J4" s="1">
        <v>6</v>
      </c>
      <c r="K4" s="2">
        <f aca="true" t="shared" si="0" ref="K4:K33">SUM(F4:J4)</f>
        <v>43</v>
      </c>
      <c r="L4" s="7" t="s">
        <v>81</v>
      </c>
    </row>
    <row r="5" spans="1:13" ht="14.25">
      <c r="A5" s="1" t="s">
        <v>7</v>
      </c>
      <c r="B5" s="1" t="s">
        <v>56</v>
      </c>
      <c r="C5" s="1" t="s">
        <v>67</v>
      </c>
      <c r="D5" s="1">
        <v>10</v>
      </c>
      <c r="E5" s="1" t="s">
        <v>72</v>
      </c>
      <c r="F5" s="1">
        <v>6</v>
      </c>
      <c r="G5" s="1">
        <v>10</v>
      </c>
      <c r="H5" s="1">
        <v>13</v>
      </c>
      <c r="I5" s="1">
        <v>7</v>
      </c>
      <c r="J5" s="1">
        <v>6</v>
      </c>
      <c r="K5" s="1">
        <f t="shared" si="0"/>
        <v>42</v>
      </c>
      <c r="L5" s="1"/>
      <c r="M5" s="6"/>
    </row>
    <row r="6" spans="1:12" ht="15">
      <c r="A6" s="1" t="s">
        <v>8</v>
      </c>
      <c r="B6" s="1" t="s">
        <v>36</v>
      </c>
      <c r="C6" s="1" t="s">
        <v>38</v>
      </c>
      <c r="D6" s="1">
        <v>12</v>
      </c>
      <c r="E6" s="1" t="s">
        <v>73</v>
      </c>
      <c r="F6" s="1">
        <v>16</v>
      </c>
      <c r="G6" s="1">
        <v>13</v>
      </c>
      <c r="H6" s="1">
        <v>17.5</v>
      </c>
      <c r="I6" s="1">
        <v>8.5</v>
      </c>
      <c r="J6" s="1">
        <v>8</v>
      </c>
      <c r="K6" s="2">
        <f t="shared" si="0"/>
        <v>63</v>
      </c>
      <c r="L6" s="8" t="s">
        <v>88</v>
      </c>
    </row>
    <row r="7" spans="1:12" ht="14.25">
      <c r="A7" s="1" t="s">
        <v>9</v>
      </c>
      <c r="B7" s="1" t="s">
        <v>63</v>
      </c>
      <c r="C7" s="1" t="s">
        <v>40</v>
      </c>
      <c r="D7" s="1">
        <v>12</v>
      </c>
      <c r="E7" s="1" t="s">
        <v>71</v>
      </c>
      <c r="F7" s="1">
        <v>10</v>
      </c>
      <c r="G7" s="1">
        <v>8</v>
      </c>
      <c r="H7" s="1">
        <v>11</v>
      </c>
      <c r="I7" s="1">
        <v>2.5</v>
      </c>
      <c r="J7" s="1">
        <v>5</v>
      </c>
      <c r="K7" s="1">
        <f t="shared" si="0"/>
        <v>36.5</v>
      </c>
      <c r="L7" s="1"/>
    </row>
    <row r="8" spans="1:13" ht="14.25">
      <c r="A8" s="1" t="s">
        <v>10</v>
      </c>
      <c r="B8" s="1" t="s">
        <v>62</v>
      </c>
      <c r="C8" s="1" t="s">
        <v>40</v>
      </c>
      <c r="D8" s="1">
        <v>12</v>
      </c>
      <c r="E8" s="1" t="s">
        <v>71</v>
      </c>
      <c r="F8" s="1">
        <v>2</v>
      </c>
      <c r="G8" s="1">
        <v>7</v>
      </c>
      <c r="H8" s="1">
        <v>8</v>
      </c>
      <c r="I8" s="1">
        <v>4</v>
      </c>
      <c r="J8" s="1">
        <v>3</v>
      </c>
      <c r="K8" s="1">
        <f t="shared" si="0"/>
        <v>24</v>
      </c>
      <c r="L8" s="1"/>
      <c r="M8" s="6"/>
    </row>
    <row r="9" spans="1:13" ht="15">
      <c r="A9" s="1" t="s">
        <v>11</v>
      </c>
      <c r="B9" s="1" t="s">
        <v>61</v>
      </c>
      <c r="C9" s="1" t="s">
        <v>38</v>
      </c>
      <c r="D9" s="1">
        <v>11</v>
      </c>
      <c r="E9" s="1" t="s">
        <v>73</v>
      </c>
      <c r="F9" s="1">
        <v>5</v>
      </c>
      <c r="G9" s="1">
        <v>11</v>
      </c>
      <c r="H9" s="1">
        <v>12</v>
      </c>
      <c r="I9" s="1">
        <v>8.5</v>
      </c>
      <c r="J9" s="1">
        <v>22</v>
      </c>
      <c r="K9" s="2">
        <f t="shared" si="0"/>
        <v>58.5</v>
      </c>
      <c r="L9" s="9" t="s">
        <v>80</v>
      </c>
      <c r="M9" s="6"/>
    </row>
    <row r="10" spans="1:12" ht="15">
      <c r="A10" s="1" t="s">
        <v>12</v>
      </c>
      <c r="B10" s="1" t="s">
        <v>39</v>
      </c>
      <c r="C10" s="1" t="s">
        <v>40</v>
      </c>
      <c r="D10" s="1">
        <v>11</v>
      </c>
      <c r="E10" s="1" t="s">
        <v>71</v>
      </c>
      <c r="F10" s="1">
        <v>11</v>
      </c>
      <c r="G10" s="1">
        <v>14</v>
      </c>
      <c r="H10" s="1">
        <v>16</v>
      </c>
      <c r="I10" s="1">
        <v>8</v>
      </c>
      <c r="J10" s="1">
        <v>11</v>
      </c>
      <c r="K10" s="2">
        <f t="shared" si="0"/>
        <v>60</v>
      </c>
      <c r="L10" s="9" t="s">
        <v>79</v>
      </c>
    </row>
    <row r="11" spans="1:12" ht="14.25">
      <c r="A11" s="1" t="s">
        <v>13</v>
      </c>
      <c r="B11" s="1" t="s">
        <v>66</v>
      </c>
      <c r="C11" s="1" t="s">
        <v>40</v>
      </c>
      <c r="D11" s="1">
        <v>11</v>
      </c>
      <c r="E11" s="1" t="s">
        <v>71</v>
      </c>
      <c r="F11" s="1">
        <v>7</v>
      </c>
      <c r="G11" s="1">
        <v>8</v>
      </c>
      <c r="H11" s="1">
        <v>8.5</v>
      </c>
      <c r="I11" s="1">
        <v>1.5</v>
      </c>
      <c r="J11" s="1">
        <v>4</v>
      </c>
      <c r="K11" s="1">
        <f t="shared" si="0"/>
        <v>29</v>
      </c>
      <c r="L11" s="1"/>
    </row>
    <row r="12" spans="1:12" ht="14.25">
      <c r="A12" s="1" t="s">
        <v>14</v>
      </c>
      <c r="B12" s="1" t="s">
        <v>41</v>
      </c>
      <c r="C12" s="1" t="s">
        <v>40</v>
      </c>
      <c r="D12" s="1">
        <v>11</v>
      </c>
      <c r="E12" s="1" t="s">
        <v>71</v>
      </c>
      <c r="F12" s="1">
        <v>8</v>
      </c>
      <c r="G12" s="1">
        <v>9</v>
      </c>
      <c r="H12" s="1">
        <v>9</v>
      </c>
      <c r="I12" s="1">
        <v>7</v>
      </c>
      <c r="J12" s="1">
        <v>9</v>
      </c>
      <c r="K12" s="1">
        <f t="shared" si="0"/>
        <v>42</v>
      </c>
      <c r="L12" s="1"/>
    </row>
    <row r="13" spans="1:12" ht="14.25">
      <c r="A13" s="1" t="s">
        <v>15</v>
      </c>
      <c r="B13" s="1" t="s">
        <v>60</v>
      </c>
      <c r="C13" s="1" t="s">
        <v>69</v>
      </c>
      <c r="D13" s="1">
        <v>12</v>
      </c>
      <c r="E13" s="1" t="s">
        <v>71</v>
      </c>
      <c r="F13" s="1">
        <v>2</v>
      </c>
      <c r="G13" s="1">
        <v>10</v>
      </c>
      <c r="H13" s="1">
        <v>13</v>
      </c>
      <c r="I13" s="1">
        <v>6</v>
      </c>
      <c r="J13" s="1">
        <v>11</v>
      </c>
      <c r="K13" s="1">
        <f t="shared" si="0"/>
        <v>42</v>
      </c>
      <c r="L13" s="1"/>
    </row>
    <row r="14" spans="1:12" ht="14.25">
      <c r="A14" s="1" t="s">
        <v>16</v>
      </c>
      <c r="B14" s="1" t="s">
        <v>64</v>
      </c>
      <c r="C14" s="1" t="s">
        <v>68</v>
      </c>
      <c r="D14" s="1">
        <v>12</v>
      </c>
      <c r="E14" s="1" t="s">
        <v>74</v>
      </c>
      <c r="F14" s="1">
        <v>3</v>
      </c>
      <c r="G14" s="1">
        <v>10</v>
      </c>
      <c r="H14" s="1">
        <v>12.5</v>
      </c>
      <c r="I14" s="1">
        <v>4</v>
      </c>
      <c r="J14" s="1">
        <v>9</v>
      </c>
      <c r="K14" s="1">
        <f t="shared" si="0"/>
        <v>38.5</v>
      </c>
      <c r="L14" s="1"/>
    </row>
    <row r="15" spans="1:12" ht="14.25">
      <c r="A15" s="1" t="s">
        <v>17</v>
      </c>
      <c r="B15" s="1" t="s">
        <v>58</v>
      </c>
      <c r="C15" s="1" t="s">
        <v>67</v>
      </c>
      <c r="D15" s="1">
        <v>12</v>
      </c>
      <c r="E15" s="1" t="s">
        <v>70</v>
      </c>
      <c r="F15" s="1">
        <v>8</v>
      </c>
      <c r="G15" s="1">
        <v>10</v>
      </c>
      <c r="H15" s="1">
        <v>11.5</v>
      </c>
      <c r="I15" s="1">
        <v>6</v>
      </c>
      <c r="J15" s="1">
        <v>12</v>
      </c>
      <c r="K15" s="1">
        <f t="shared" si="0"/>
        <v>47.5</v>
      </c>
      <c r="L15" s="1"/>
    </row>
    <row r="16" spans="1:12" ht="14.25">
      <c r="A16" s="1" t="s">
        <v>18</v>
      </c>
      <c r="B16" s="1" t="s">
        <v>53</v>
      </c>
      <c r="C16" s="1" t="s">
        <v>75</v>
      </c>
      <c r="D16" s="1">
        <v>10</v>
      </c>
      <c r="E16" s="1" t="s">
        <v>74</v>
      </c>
      <c r="F16" s="1">
        <v>2</v>
      </c>
      <c r="G16" s="1">
        <v>9</v>
      </c>
      <c r="H16" s="1">
        <v>11</v>
      </c>
      <c r="I16" s="1">
        <v>6</v>
      </c>
      <c r="J16" s="1">
        <v>7</v>
      </c>
      <c r="K16" s="1">
        <f t="shared" si="0"/>
        <v>35</v>
      </c>
      <c r="L16" s="1"/>
    </row>
    <row r="17" spans="1:12" ht="14.25">
      <c r="A17" s="1" t="s">
        <v>19</v>
      </c>
      <c r="B17" s="1" t="s">
        <v>44</v>
      </c>
      <c r="C17" s="1" t="s">
        <v>40</v>
      </c>
      <c r="D17" s="1">
        <v>12</v>
      </c>
      <c r="E17" s="1" t="s">
        <v>71</v>
      </c>
      <c r="F17" s="1">
        <v>10</v>
      </c>
      <c r="G17" s="1">
        <v>9</v>
      </c>
      <c r="H17" s="1">
        <v>16.5</v>
      </c>
      <c r="I17" s="1">
        <v>3</v>
      </c>
      <c r="J17" s="1">
        <v>6</v>
      </c>
      <c r="K17" s="1">
        <f t="shared" si="0"/>
        <v>44.5</v>
      </c>
      <c r="L17" s="1"/>
    </row>
    <row r="18" spans="1:12" ht="15">
      <c r="A18" s="1" t="s">
        <v>20</v>
      </c>
      <c r="B18" s="1" t="s">
        <v>59</v>
      </c>
      <c r="C18" s="1" t="s">
        <v>38</v>
      </c>
      <c r="D18" s="1">
        <v>10</v>
      </c>
      <c r="E18" s="1" t="s">
        <v>73</v>
      </c>
      <c r="F18" s="1">
        <v>15</v>
      </c>
      <c r="G18" s="1">
        <v>14</v>
      </c>
      <c r="H18" s="1">
        <v>16</v>
      </c>
      <c r="I18" s="1">
        <v>8</v>
      </c>
      <c r="J18" s="1">
        <v>7</v>
      </c>
      <c r="K18" s="2">
        <f t="shared" si="0"/>
        <v>60</v>
      </c>
      <c r="L18" s="13" t="s">
        <v>82</v>
      </c>
    </row>
    <row r="19" spans="1:12" ht="15">
      <c r="A19" s="1" t="s">
        <v>21</v>
      </c>
      <c r="B19" s="1" t="s">
        <v>48</v>
      </c>
      <c r="C19" s="1" t="s">
        <v>40</v>
      </c>
      <c r="D19" s="1">
        <v>10</v>
      </c>
      <c r="E19" s="1" t="s">
        <v>71</v>
      </c>
      <c r="F19" s="1">
        <v>4</v>
      </c>
      <c r="G19" s="1">
        <v>9</v>
      </c>
      <c r="H19" s="1">
        <v>11</v>
      </c>
      <c r="I19" s="1">
        <v>6</v>
      </c>
      <c r="J19" s="1">
        <v>13</v>
      </c>
      <c r="K19" s="2">
        <f t="shared" si="0"/>
        <v>43</v>
      </c>
      <c r="L19" s="13" t="s">
        <v>84</v>
      </c>
    </row>
    <row r="20" spans="1:12" ht="14.25">
      <c r="A20" s="1" t="s">
        <v>22</v>
      </c>
      <c r="B20" s="1" t="s">
        <v>51</v>
      </c>
      <c r="C20" s="1" t="s">
        <v>40</v>
      </c>
      <c r="D20" s="1">
        <v>12</v>
      </c>
      <c r="E20" s="1" t="s">
        <v>71</v>
      </c>
      <c r="F20" s="1">
        <v>8</v>
      </c>
      <c r="G20" s="1">
        <v>11</v>
      </c>
      <c r="H20" s="1">
        <v>13</v>
      </c>
      <c r="I20" s="1">
        <v>6</v>
      </c>
      <c r="J20" s="1">
        <v>8</v>
      </c>
      <c r="K20" s="1">
        <f t="shared" si="0"/>
        <v>46</v>
      </c>
      <c r="L20" s="1"/>
    </row>
    <row r="21" spans="1:12" ht="14.25">
      <c r="A21" s="1" t="s">
        <v>23</v>
      </c>
      <c r="B21" s="1" t="s">
        <v>55</v>
      </c>
      <c r="C21" s="1" t="s">
        <v>40</v>
      </c>
      <c r="D21" s="1">
        <v>12</v>
      </c>
      <c r="E21" s="1" t="s">
        <v>71</v>
      </c>
      <c r="F21" s="1">
        <v>7</v>
      </c>
      <c r="G21" s="1">
        <v>14</v>
      </c>
      <c r="H21" s="1">
        <v>16</v>
      </c>
      <c r="I21" s="1">
        <v>5.5</v>
      </c>
      <c r="J21" s="1">
        <v>6</v>
      </c>
      <c r="K21" s="1">
        <f t="shared" si="0"/>
        <v>48.5</v>
      </c>
      <c r="L21" s="1"/>
    </row>
    <row r="22" spans="1:12" ht="14.25">
      <c r="A22" s="1" t="s">
        <v>24</v>
      </c>
      <c r="B22" s="1" t="s">
        <v>50</v>
      </c>
      <c r="C22" s="1" t="s">
        <v>68</v>
      </c>
      <c r="D22" s="1">
        <v>12</v>
      </c>
      <c r="E22" s="1" t="s">
        <v>74</v>
      </c>
      <c r="F22" s="1">
        <v>6</v>
      </c>
      <c r="G22" s="1">
        <v>9</v>
      </c>
      <c r="H22" s="1">
        <v>7</v>
      </c>
      <c r="I22" s="1">
        <v>7</v>
      </c>
      <c r="J22" s="1">
        <v>12</v>
      </c>
      <c r="K22" s="1">
        <f t="shared" si="0"/>
        <v>41</v>
      </c>
      <c r="L22" s="1"/>
    </row>
    <row r="23" spans="1:12" ht="14.25">
      <c r="A23" s="1" t="s">
        <v>25</v>
      </c>
      <c r="B23" s="1" t="s">
        <v>43</v>
      </c>
      <c r="C23" s="1" t="s">
        <v>40</v>
      </c>
      <c r="D23" s="1">
        <v>10</v>
      </c>
      <c r="E23" s="1" t="s">
        <v>71</v>
      </c>
      <c r="F23" s="1">
        <v>2</v>
      </c>
      <c r="G23" s="1">
        <v>9</v>
      </c>
      <c r="H23" s="1">
        <v>8</v>
      </c>
      <c r="I23" s="1">
        <v>6</v>
      </c>
      <c r="J23" s="1">
        <v>8</v>
      </c>
      <c r="K23" s="1">
        <f t="shared" si="0"/>
        <v>33</v>
      </c>
      <c r="L23" s="1"/>
    </row>
    <row r="24" spans="1:12" ht="14.25">
      <c r="A24" s="1" t="s">
        <v>26</v>
      </c>
      <c r="B24" s="1" t="s">
        <v>54</v>
      </c>
      <c r="C24" s="1" t="s">
        <v>68</v>
      </c>
      <c r="D24" s="1">
        <v>12</v>
      </c>
      <c r="E24" s="1" t="s">
        <v>74</v>
      </c>
      <c r="F24" s="1">
        <v>4</v>
      </c>
      <c r="G24" s="1">
        <v>12</v>
      </c>
      <c r="H24" s="1">
        <v>9.5</v>
      </c>
      <c r="I24" s="1">
        <v>7.5</v>
      </c>
      <c r="J24" s="1">
        <v>15</v>
      </c>
      <c r="K24" s="1">
        <f t="shared" si="0"/>
        <v>48</v>
      </c>
      <c r="L24" s="1"/>
    </row>
    <row r="25" spans="1:13" ht="14.25">
      <c r="A25" s="1" t="s">
        <v>27</v>
      </c>
      <c r="B25" s="1" t="s">
        <v>90</v>
      </c>
      <c r="C25" s="1" t="s">
        <v>40</v>
      </c>
      <c r="D25" s="1">
        <v>10</v>
      </c>
      <c r="E25" s="1" t="s">
        <v>71</v>
      </c>
      <c r="F25" s="1">
        <v>2</v>
      </c>
      <c r="G25" s="1">
        <v>8</v>
      </c>
      <c r="H25" s="1">
        <v>11</v>
      </c>
      <c r="I25" s="1">
        <v>8</v>
      </c>
      <c r="J25" s="1">
        <v>7</v>
      </c>
      <c r="K25" s="1">
        <f t="shared" si="0"/>
        <v>36</v>
      </c>
      <c r="L25" s="1"/>
      <c r="M25" s="6"/>
    </row>
    <row r="26" spans="1:12" ht="15">
      <c r="A26" s="1" t="s">
        <v>28</v>
      </c>
      <c r="B26" s="1" t="s">
        <v>47</v>
      </c>
      <c r="C26" s="1" t="s">
        <v>67</v>
      </c>
      <c r="D26" s="1">
        <v>12</v>
      </c>
      <c r="E26" s="1" t="s">
        <v>70</v>
      </c>
      <c r="F26" s="1">
        <v>10</v>
      </c>
      <c r="G26" s="1">
        <v>12</v>
      </c>
      <c r="H26" s="1">
        <v>14.5</v>
      </c>
      <c r="I26" s="1">
        <v>8</v>
      </c>
      <c r="J26" s="1">
        <v>16</v>
      </c>
      <c r="K26" s="2">
        <f t="shared" si="0"/>
        <v>60.5</v>
      </c>
      <c r="L26" s="8" t="s">
        <v>87</v>
      </c>
    </row>
    <row r="27" spans="1:12" ht="15">
      <c r="A27" s="1" t="s">
        <v>29</v>
      </c>
      <c r="B27" s="1" t="s">
        <v>37</v>
      </c>
      <c r="C27" s="1" t="s">
        <v>68</v>
      </c>
      <c r="D27" s="1">
        <v>10</v>
      </c>
      <c r="E27" s="1" t="s">
        <v>74</v>
      </c>
      <c r="F27" s="1">
        <v>7</v>
      </c>
      <c r="G27" s="1">
        <v>9</v>
      </c>
      <c r="H27" s="1">
        <v>10.5</v>
      </c>
      <c r="I27" s="1">
        <v>8</v>
      </c>
      <c r="J27" s="1">
        <v>11</v>
      </c>
      <c r="K27" s="2">
        <f t="shared" si="0"/>
        <v>45.5</v>
      </c>
      <c r="L27" s="13" t="s">
        <v>83</v>
      </c>
    </row>
    <row r="28" spans="1:12" ht="14.25">
      <c r="A28" s="1" t="s">
        <v>30</v>
      </c>
      <c r="B28" s="1" t="s">
        <v>42</v>
      </c>
      <c r="C28" s="1" t="s">
        <v>40</v>
      </c>
      <c r="D28" s="1">
        <v>10</v>
      </c>
      <c r="E28" s="1" t="s">
        <v>71</v>
      </c>
      <c r="F28" s="1">
        <v>2</v>
      </c>
      <c r="G28" s="1">
        <v>10</v>
      </c>
      <c r="H28" s="1">
        <v>8.5</v>
      </c>
      <c r="I28" s="1">
        <v>6.5</v>
      </c>
      <c r="J28" s="1">
        <v>3</v>
      </c>
      <c r="K28" s="1">
        <f t="shared" si="0"/>
        <v>30</v>
      </c>
      <c r="L28" s="1"/>
    </row>
    <row r="29" spans="1:12" ht="15">
      <c r="A29" s="1" t="s">
        <v>31</v>
      </c>
      <c r="B29" s="1" t="s">
        <v>65</v>
      </c>
      <c r="C29" s="1" t="s">
        <v>38</v>
      </c>
      <c r="D29" s="1">
        <v>12</v>
      </c>
      <c r="E29" s="1" t="s">
        <v>73</v>
      </c>
      <c r="F29" s="1">
        <v>8</v>
      </c>
      <c r="G29" s="1">
        <v>13</v>
      </c>
      <c r="H29" s="1">
        <v>13.5</v>
      </c>
      <c r="I29" s="1">
        <v>8</v>
      </c>
      <c r="J29" s="1">
        <v>9</v>
      </c>
      <c r="K29" s="2">
        <f t="shared" si="0"/>
        <v>51.5</v>
      </c>
      <c r="L29" s="11" t="s">
        <v>85</v>
      </c>
    </row>
    <row r="30" spans="1:13" ht="14.25">
      <c r="A30" s="1" t="s">
        <v>32</v>
      </c>
      <c r="B30" s="1" t="s">
        <v>49</v>
      </c>
      <c r="C30" s="1" t="s">
        <v>68</v>
      </c>
      <c r="D30" s="1">
        <v>12</v>
      </c>
      <c r="E30" s="1" t="s">
        <v>74</v>
      </c>
      <c r="F30" s="1">
        <v>2</v>
      </c>
      <c r="G30" s="1">
        <v>7</v>
      </c>
      <c r="H30" s="1">
        <v>6.5</v>
      </c>
      <c r="I30" s="1">
        <v>4.5</v>
      </c>
      <c r="J30" s="1">
        <v>13</v>
      </c>
      <c r="K30" s="1">
        <f t="shared" si="0"/>
        <v>33</v>
      </c>
      <c r="L30" s="12"/>
      <c r="M30" s="6"/>
    </row>
    <row r="31" spans="1:12" ht="15">
      <c r="A31" s="1" t="s">
        <v>33</v>
      </c>
      <c r="B31" s="1" t="s">
        <v>93</v>
      </c>
      <c r="C31" s="1" t="s">
        <v>38</v>
      </c>
      <c r="D31" s="1">
        <v>12</v>
      </c>
      <c r="E31" s="1" t="s">
        <v>73</v>
      </c>
      <c r="F31" s="1">
        <v>25</v>
      </c>
      <c r="G31" s="1">
        <v>10</v>
      </c>
      <c r="H31" s="1">
        <v>16</v>
      </c>
      <c r="I31" s="1">
        <v>9.5</v>
      </c>
      <c r="J31" s="1">
        <v>21</v>
      </c>
      <c r="K31" s="2">
        <f t="shared" si="0"/>
        <v>81.5</v>
      </c>
      <c r="L31" s="8" t="s">
        <v>86</v>
      </c>
    </row>
    <row r="32" spans="1:12" ht="14.25">
      <c r="A32" s="1" t="s">
        <v>34</v>
      </c>
      <c r="B32" s="1" t="s">
        <v>45</v>
      </c>
      <c r="C32" s="1" t="s">
        <v>40</v>
      </c>
      <c r="D32" s="1">
        <v>12</v>
      </c>
      <c r="E32" s="1" t="s">
        <v>71</v>
      </c>
      <c r="F32" s="1">
        <v>6</v>
      </c>
      <c r="G32" s="1">
        <v>9</v>
      </c>
      <c r="H32" s="1">
        <v>3</v>
      </c>
      <c r="I32" s="1">
        <v>4</v>
      </c>
      <c r="J32" s="1">
        <v>4</v>
      </c>
      <c r="K32" s="1">
        <f t="shared" si="0"/>
        <v>26</v>
      </c>
      <c r="L32" s="1"/>
    </row>
    <row r="33" spans="1:12" ht="14.25">
      <c r="A33" s="1" t="s">
        <v>35</v>
      </c>
      <c r="B33" s="1" t="s">
        <v>57</v>
      </c>
      <c r="C33" s="1" t="s">
        <v>67</v>
      </c>
      <c r="D33" s="1">
        <v>10</v>
      </c>
      <c r="E33" s="1" t="s">
        <v>72</v>
      </c>
      <c r="F33" s="1">
        <v>5</v>
      </c>
      <c r="G33" s="1">
        <v>11</v>
      </c>
      <c r="H33" s="1">
        <v>10</v>
      </c>
      <c r="I33" s="1">
        <v>6</v>
      </c>
      <c r="J33" s="1">
        <v>5</v>
      </c>
      <c r="K33" s="1">
        <f t="shared" si="0"/>
        <v>37</v>
      </c>
      <c r="L33" s="1"/>
    </row>
    <row r="34" spans="1:11" ht="14.25">
      <c r="A34" s="6"/>
      <c r="B34" s="6"/>
      <c r="C34" s="6"/>
      <c r="D34" s="6"/>
      <c r="E34" s="5" t="s">
        <v>77</v>
      </c>
      <c r="F34" s="4">
        <f aca="true" t="shared" si="1" ref="F34:K34">AVERAGE(F3:F33)</f>
        <v>6.967741935483871</v>
      </c>
      <c r="G34" s="4">
        <f t="shared" si="1"/>
        <v>10.129032258064516</v>
      </c>
      <c r="H34" s="4">
        <f t="shared" si="1"/>
        <v>11.629032258064516</v>
      </c>
      <c r="I34" s="4">
        <f t="shared" si="1"/>
        <v>6.241935483870968</v>
      </c>
      <c r="J34" s="4">
        <f t="shared" si="1"/>
        <v>9.193548387096774</v>
      </c>
      <c r="K34" s="4">
        <f t="shared" si="1"/>
        <v>44.16129032258065</v>
      </c>
    </row>
    <row r="35" spans="1:11" ht="14.25">
      <c r="A35" s="6"/>
      <c r="B35" s="6"/>
      <c r="C35" s="6"/>
      <c r="D35" s="6"/>
      <c r="E35" s="5" t="s">
        <v>78</v>
      </c>
      <c r="F35" s="1">
        <v>26</v>
      </c>
      <c r="G35" s="1">
        <v>21</v>
      </c>
      <c r="H35" s="1">
        <v>21</v>
      </c>
      <c r="I35" s="1">
        <v>14</v>
      </c>
      <c r="J35" s="1">
        <v>31</v>
      </c>
      <c r="K35" s="1">
        <f>SUM(F35:J35)</f>
        <v>113</v>
      </c>
    </row>
    <row r="36" spans="1:11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</sheetData>
  <sheetProtection/>
  <mergeCells count="1">
    <mergeCell ref="A1:L1"/>
  </mergeCells>
  <printOptions/>
  <pageMargins left="0.39" right="0.37" top="0.5511811023622047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1">
      <selection activeCell="M20" sqref="M20"/>
    </sheetView>
  </sheetViews>
  <sheetFormatPr defaultColWidth="9.140625" defaultRowHeight="15"/>
  <cols>
    <col min="2" max="2" width="18.421875" style="0" bestFit="1" customWidth="1"/>
    <col min="3" max="3" width="16.140625" style="0" bestFit="1" customWidth="1"/>
    <col min="5" max="5" width="15.421875" style="0" bestFit="1" customWidth="1"/>
    <col min="6" max="6" width="8.421875" style="0" customWidth="1"/>
    <col min="10" max="10" width="5.7109375" style="0" customWidth="1"/>
    <col min="11" max="11" width="10.8515625" style="0" customWidth="1"/>
  </cols>
  <sheetData>
    <row r="1" spans="1:12" ht="24.75" customHeight="1">
      <c r="A1" s="21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3" t="s">
        <v>1</v>
      </c>
      <c r="B2" s="3" t="s">
        <v>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76</v>
      </c>
      <c r="L2" s="3" t="s">
        <v>89</v>
      </c>
    </row>
    <row r="3" spans="1:12" ht="15">
      <c r="A3" s="1" t="s">
        <v>33</v>
      </c>
      <c r="B3" s="1" t="s">
        <v>93</v>
      </c>
      <c r="C3" s="1" t="s">
        <v>38</v>
      </c>
      <c r="D3" s="1">
        <v>12</v>
      </c>
      <c r="E3" s="1" t="s">
        <v>73</v>
      </c>
      <c r="F3" s="1">
        <v>25</v>
      </c>
      <c r="G3" s="1">
        <v>10</v>
      </c>
      <c r="H3" s="1">
        <v>16</v>
      </c>
      <c r="I3" s="1">
        <v>9.5</v>
      </c>
      <c r="J3" s="1">
        <v>21</v>
      </c>
      <c r="K3" s="2">
        <f aca="true" t="shared" si="0" ref="K3:K15">SUM(F3:J3)</f>
        <v>81.5</v>
      </c>
      <c r="L3" s="8" t="s">
        <v>86</v>
      </c>
    </row>
    <row r="4" spans="1:12" ht="15">
      <c r="A4" s="1" t="s">
        <v>8</v>
      </c>
      <c r="B4" s="1" t="s">
        <v>36</v>
      </c>
      <c r="C4" s="1" t="s">
        <v>38</v>
      </c>
      <c r="D4" s="1">
        <v>12</v>
      </c>
      <c r="E4" s="1" t="s">
        <v>73</v>
      </c>
      <c r="F4" s="1">
        <v>16</v>
      </c>
      <c r="G4" s="1">
        <v>13</v>
      </c>
      <c r="H4" s="1">
        <v>17.5</v>
      </c>
      <c r="I4" s="1">
        <v>8.5</v>
      </c>
      <c r="J4" s="1">
        <v>8</v>
      </c>
      <c r="K4" s="2">
        <f t="shared" si="0"/>
        <v>63</v>
      </c>
      <c r="L4" s="8" t="s">
        <v>88</v>
      </c>
    </row>
    <row r="5" spans="1:12" ht="15">
      <c r="A5" s="1" t="s">
        <v>28</v>
      </c>
      <c r="B5" s="1" t="s">
        <v>47</v>
      </c>
      <c r="C5" s="1" t="s">
        <v>67</v>
      </c>
      <c r="D5" s="1">
        <v>12</v>
      </c>
      <c r="E5" s="1" t="s">
        <v>70</v>
      </c>
      <c r="F5" s="1">
        <v>10</v>
      </c>
      <c r="G5" s="1">
        <v>12</v>
      </c>
      <c r="H5" s="1">
        <v>14.5</v>
      </c>
      <c r="I5" s="1">
        <v>8</v>
      </c>
      <c r="J5" s="1">
        <v>16</v>
      </c>
      <c r="K5" s="2">
        <f t="shared" si="0"/>
        <v>60.5</v>
      </c>
      <c r="L5" s="8" t="s">
        <v>87</v>
      </c>
    </row>
    <row r="6" spans="1:12" ht="15">
      <c r="A6" s="1" t="s">
        <v>12</v>
      </c>
      <c r="B6" s="1" t="s">
        <v>39</v>
      </c>
      <c r="C6" s="1" t="s">
        <v>40</v>
      </c>
      <c r="D6" s="1">
        <v>11</v>
      </c>
      <c r="E6" s="1" t="s">
        <v>71</v>
      </c>
      <c r="F6" s="1">
        <v>11</v>
      </c>
      <c r="G6" s="1">
        <v>14</v>
      </c>
      <c r="H6" s="1">
        <v>16</v>
      </c>
      <c r="I6" s="1">
        <v>8</v>
      </c>
      <c r="J6" s="1">
        <v>11</v>
      </c>
      <c r="K6" s="2">
        <f t="shared" si="0"/>
        <v>60</v>
      </c>
      <c r="L6" s="9" t="s">
        <v>79</v>
      </c>
    </row>
    <row r="7" spans="1:12" ht="15">
      <c r="A7" s="1" t="s">
        <v>20</v>
      </c>
      <c r="B7" s="1" t="s">
        <v>59</v>
      </c>
      <c r="C7" s="1" t="s">
        <v>38</v>
      </c>
      <c r="D7" s="1">
        <v>10</v>
      </c>
      <c r="E7" s="1" t="s">
        <v>73</v>
      </c>
      <c r="F7" s="1">
        <v>15</v>
      </c>
      <c r="G7" s="1">
        <v>14</v>
      </c>
      <c r="H7" s="1">
        <v>16</v>
      </c>
      <c r="I7" s="1">
        <v>8</v>
      </c>
      <c r="J7" s="1">
        <v>7</v>
      </c>
      <c r="K7" s="2">
        <f t="shared" si="0"/>
        <v>60</v>
      </c>
      <c r="L7" s="10" t="s">
        <v>82</v>
      </c>
    </row>
    <row r="8" spans="1:12" ht="15">
      <c r="A8" s="1" t="s">
        <v>11</v>
      </c>
      <c r="B8" s="1" t="s">
        <v>61</v>
      </c>
      <c r="C8" s="1" t="s">
        <v>38</v>
      </c>
      <c r="D8" s="1">
        <v>11</v>
      </c>
      <c r="E8" s="1" t="s">
        <v>73</v>
      </c>
      <c r="F8" s="1">
        <v>5</v>
      </c>
      <c r="G8" s="1">
        <v>11</v>
      </c>
      <c r="H8" s="1">
        <v>12</v>
      </c>
      <c r="I8" s="1">
        <v>8.5</v>
      </c>
      <c r="J8" s="1">
        <v>22</v>
      </c>
      <c r="K8" s="2">
        <f t="shared" si="0"/>
        <v>58.5</v>
      </c>
      <c r="L8" s="9" t="s">
        <v>80</v>
      </c>
    </row>
    <row r="9" spans="1:12" ht="15">
      <c r="A9" s="1" t="s">
        <v>31</v>
      </c>
      <c r="B9" s="1" t="s">
        <v>65</v>
      </c>
      <c r="C9" s="1" t="s">
        <v>38</v>
      </c>
      <c r="D9" s="1">
        <v>12</v>
      </c>
      <c r="E9" s="1" t="s">
        <v>73</v>
      </c>
      <c r="F9" s="1">
        <v>8</v>
      </c>
      <c r="G9" s="1">
        <v>13</v>
      </c>
      <c r="H9" s="1">
        <v>13.5</v>
      </c>
      <c r="I9" s="1">
        <v>8</v>
      </c>
      <c r="J9" s="1">
        <v>9</v>
      </c>
      <c r="K9" s="2">
        <f t="shared" si="0"/>
        <v>51.5</v>
      </c>
      <c r="L9" s="11" t="s">
        <v>85</v>
      </c>
    </row>
    <row r="10" spans="1:12" ht="14.25">
      <c r="A10" s="1" t="s">
        <v>23</v>
      </c>
      <c r="B10" s="1" t="s">
        <v>55</v>
      </c>
      <c r="C10" s="1" t="s">
        <v>40</v>
      </c>
      <c r="D10" s="1">
        <v>12</v>
      </c>
      <c r="E10" s="1" t="s">
        <v>71</v>
      </c>
      <c r="F10" s="1">
        <v>7</v>
      </c>
      <c r="G10" s="1">
        <v>14</v>
      </c>
      <c r="H10" s="1">
        <v>16</v>
      </c>
      <c r="I10" s="1">
        <v>5.5</v>
      </c>
      <c r="J10" s="1">
        <v>6</v>
      </c>
      <c r="K10" s="1">
        <f t="shared" si="0"/>
        <v>48.5</v>
      </c>
      <c r="L10" s="1"/>
    </row>
    <row r="11" spans="1:12" ht="14.25">
      <c r="A11" s="1" t="s">
        <v>26</v>
      </c>
      <c r="B11" s="1" t="s">
        <v>54</v>
      </c>
      <c r="C11" s="1" t="s">
        <v>68</v>
      </c>
      <c r="D11" s="1">
        <v>12</v>
      </c>
      <c r="E11" s="1" t="s">
        <v>74</v>
      </c>
      <c r="F11" s="1">
        <v>4</v>
      </c>
      <c r="G11" s="1">
        <v>12</v>
      </c>
      <c r="H11" s="1">
        <v>9.5</v>
      </c>
      <c r="I11" s="1">
        <v>7.5</v>
      </c>
      <c r="J11" s="1">
        <v>15</v>
      </c>
      <c r="K11" s="1">
        <f t="shared" si="0"/>
        <v>48</v>
      </c>
      <c r="L11" s="1"/>
    </row>
    <row r="12" spans="1:12" ht="14.25">
      <c r="A12" s="1" t="s">
        <v>17</v>
      </c>
      <c r="B12" s="1" t="s">
        <v>58</v>
      </c>
      <c r="C12" s="1" t="s">
        <v>67</v>
      </c>
      <c r="D12" s="1">
        <v>12</v>
      </c>
      <c r="E12" s="1" t="s">
        <v>70</v>
      </c>
      <c r="F12" s="1">
        <v>8</v>
      </c>
      <c r="G12" s="1">
        <v>10</v>
      </c>
      <c r="H12" s="1">
        <v>11.5</v>
      </c>
      <c r="I12" s="1">
        <v>6</v>
      </c>
      <c r="J12" s="1">
        <v>12</v>
      </c>
      <c r="K12" s="1">
        <f t="shared" si="0"/>
        <v>47.5</v>
      </c>
      <c r="L12" s="1"/>
    </row>
    <row r="13" spans="1:12" ht="14.25">
      <c r="A13" s="1" t="s">
        <v>22</v>
      </c>
      <c r="B13" s="1" t="s">
        <v>51</v>
      </c>
      <c r="C13" s="1" t="s">
        <v>40</v>
      </c>
      <c r="D13" s="1">
        <v>12</v>
      </c>
      <c r="E13" s="1" t="s">
        <v>71</v>
      </c>
      <c r="F13" s="1">
        <v>8</v>
      </c>
      <c r="G13" s="1">
        <v>11</v>
      </c>
      <c r="H13" s="1">
        <v>13</v>
      </c>
      <c r="I13" s="1">
        <v>6</v>
      </c>
      <c r="J13" s="1">
        <v>8</v>
      </c>
      <c r="K13" s="1">
        <f t="shared" si="0"/>
        <v>46</v>
      </c>
      <c r="L13" s="1"/>
    </row>
    <row r="14" spans="1:12" ht="14.25" customHeight="1">
      <c r="A14" s="1" t="s">
        <v>29</v>
      </c>
      <c r="B14" s="1" t="s">
        <v>37</v>
      </c>
      <c r="C14" s="1" t="s">
        <v>68</v>
      </c>
      <c r="D14" s="1">
        <v>10</v>
      </c>
      <c r="E14" s="1" t="s">
        <v>74</v>
      </c>
      <c r="F14" s="1">
        <v>7</v>
      </c>
      <c r="G14" s="1">
        <v>9</v>
      </c>
      <c r="H14" s="1">
        <v>10.5</v>
      </c>
      <c r="I14" s="1">
        <v>8</v>
      </c>
      <c r="J14" s="1">
        <v>11</v>
      </c>
      <c r="K14" s="2">
        <f t="shared" si="0"/>
        <v>45.5</v>
      </c>
      <c r="L14" s="10" t="s">
        <v>83</v>
      </c>
    </row>
    <row r="15" spans="1:12" ht="14.25" hidden="1">
      <c r="A15" s="1" t="s">
        <v>19</v>
      </c>
      <c r="B15" s="1" t="s">
        <v>44</v>
      </c>
      <c r="C15" s="1" t="s">
        <v>40</v>
      </c>
      <c r="D15" s="1">
        <v>12</v>
      </c>
      <c r="E15" s="1" t="s">
        <v>71</v>
      </c>
      <c r="F15" s="1">
        <v>10</v>
      </c>
      <c r="G15" s="1">
        <v>9</v>
      </c>
      <c r="H15" s="1">
        <v>16.5</v>
      </c>
      <c r="I15" s="1">
        <v>3</v>
      </c>
      <c r="J15" s="1">
        <v>6</v>
      </c>
      <c r="K15" s="1">
        <f t="shared" si="0"/>
        <v>44.5</v>
      </c>
      <c r="L15" s="1"/>
    </row>
    <row r="16" spans="1:12" ht="14.25">
      <c r="A16" s="1"/>
      <c r="B16" s="1"/>
      <c r="C16" s="1"/>
      <c r="D16" s="1"/>
      <c r="E16" s="5" t="s">
        <v>77</v>
      </c>
      <c r="F16" s="4">
        <f aca="true" t="shared" si="1" ref="F16:K16">AVERAGE(F1:F15)</f>
        <v>10.307692307692308</v>
      </c>
      <c r="G16" s="4">
        <f t="shared" si="1"/>
        <v>11.692307692307692</v>
      </c>
      <c r="H16" s="4">
        <f t="shared" si="1"/>
        <v>14.038461538461538</v>
      </c>
      <c r="I16" s="4">
        <f t="shared" si="1"/>
        <v>7.269230769230769</v>
      </c>
      <c r="J16" s="4">
        <f t="shared" si="1"/>
        <v>11.692307692307692</v>
      </c>
      <c r="K16" s="4">
        <f t="shared" si="1"/>
        <v>55</v>
      </c>
      <c r="L16" s="1"/>
    </row>
    <row r="17" spans="1:12" ht="15">
      <c r="A17" s="1" t="s">
        <v>5</v>
      </c>
      <c r="B17" s="1" t="s">
        <v>52</v>
      </c>
      <c r="C17" s="1" t="s">
        <v>67</v>
      </c>
      <c r="D17" s="1">
        <v>11</v>
      </c>
      <c r="E17" s="1" t="s">
        <v>70</v>
      </c>
      <c r="F17" s="1">
        <v>5</v>
      </c>
      <c r="G17" s="1">
        <v>10</v>
      </c>
      <c r="H17" s="1">
        <v>14</v>
      </c>
      <c r="I17" s="1">
        <v>6</v>
      </c>
      <c r="J17" s="1">
        <v>8</v>
      </c>
      <c r="K17" s="2">
        <f aca="true" t="shared" si="2" ref="K17:K34">SUM(F17:J17)</f>
        <v>43</v>
      </c>
      <c r="L17" s="7" t="s">
        <v>81</v>
      </c>
    </row>
    <row r="18" spans="1:12" ht="15">
      <c r="A18" s="1" t="s">
        <v>6</v>
      </c>
      <c r="B18" s="1" t="s">
        <v>46</v>
      </c>
      <c r="C18" s="1" t="s">
        <v>40</v>
      </c>
      <c r="D18" s="1">
        <v>11</v>
      </c>
      <c r="E18" s="1" t="s">
        <v>71</v>
      </c>
      <c r="F18" s="1">
        <v>8</v>
      </c>
      <c r="G18" s="1">
        <v>9</v>
      </c>
      <c r="H18" s="1">
        <v>13</v>
      </c>
      <c r="I18" s="1">
        <v>7</v>
      </c>
      <c r="J18" s="1">
        <v>6</v>
      </c>
      <c r="K18" s="2">
        <f t="shared" si="2"/>
        <v>43</v>
      </c>
      <c r="L18" s="7" t="s">
        <v>81</v>
      </c>
    </row>
    <row r="19" spans="1:12" ht="15">
      <c r="A19" s="1" t="s">
        <v>21</v>
      </c>
      <c r="B19" s="1" t="s">
        <v>48</v>
      </c>
      <c r="C19" s="1" t="s">
        <v>40</v>
      </c>
      <c r="D19" s="1">
        <v>10</v>
      </c>
      <c r="E19" s="1" t="s">
        <v>71</v>
      </c>
      <c r="F19" s="1">
        <v>4</v>
      </c>
      <c r="G19" s="1">
        <v>9</v>
      </c>
      <c r="H19" s="1">
        <v>11</v>
      </c>
      <c r="I19" s="1">
        <v>6</v>
      </c>
      <c r="J19" s="1">
        <v>13</v>
      </c>
      <c r="K19" s="2">
        <f t="shared" si="2"/>
        <v>43</v>
      </c>
      <c r="L19" s="10" t="s">
        <v>84</v>
      </c>
    </row>
    <row r="20" spans="1:12" ht="14.25">
      <c r="A20" s="1" t="s">
        <v>7</v>
      </c>
      <c r="B20" s="1" t="s">
        <v>56</v>
      </c>
      <c r="C20" s="1" t="s">
        <v>67</v>
      </c>
      <c r="D20" s="1">
        <v>10</v>
      </c>
      <c r="E20" s="1" t="s">
        <v>72</v>
      </c>
      <c r="F20" s="1">
        <v>6</v>
      </c>
      <c r="G20" s="1">
        <v>10</v>
      </c>
      <c r="H20" s="1">
        <v>13</v>
      </c>
      <c r="I20" s="1">
        <v>7</v>
      </c>
      <c r="J20" s="1">
        <v>6</v>
      </c>
      <c r="K20" s="1">
        <f t="shared" si="2"/>
        <v>42</v>
      </c>
      <c r="L20" s="1"/>
    </row>
    <row r="21" spans="1:12" ht="14.25">
      <c r="A21" s="1" t="s">
        <v>14</v>
      </c>
      <c r="B21" s="1" t="s">
        <v>41</v>
      </c>
      <c r="C21" s="1" t="s">
        <v>40</v>
      </c>
      <c r="D21" s="1">
        <v>11</v>
      </c>
      <c r="E21" s="1" t="s">
        <v>71</v>
      </c>
      <c r="F21" s="1">
        <v>8</v>
      </c>
      <c r="G21" s="1">
        <v>9</v>
      </c>
      <c r="H21" s="1">
        <v>9</v>
      </c>
      <c r="I21" s="1">
        <v>7</v>
      </c>
      <c r="J21" s="1">
        <v>9</v>
      </c>
      <c r="K21" s="1">
        <f t="shared" si="2"/>
        <v>42</v>
      </c>
      <c r="L21" s="1"/>
    </row>
    <row r="22" spans="1:12" ht="14.25">
      <c r="A22" s="1" t="s">
        <v>15</v>
      </c>
      <c r="B22" s="1" t="s">
        <v>60</v>
      </c>
      <c r="C22" s="1" t="s">
        <v>69</v>
      </c>
      <c r="D22" s="1">
        <v>12</v>
      </c>
      <c r="E22" s="1" t="s">
        <v>71</v>
      </c>
      <c r="F22" s="1">
        <v>2</v>
      </c>
      <c r="G22" s="1">
        <v>10</v>
      </c>
      <c r="H22" s="1">
        <v>13</v>
      </c>
      <c r="I22" s="1">
        <v>6</v>
      </c>
      <c r="J22" s="1">
        <v>11</v>
      </c>
      <c r="K22" s="1">
        <f t="shared" si="2"/>
        <v>42</v>
      </c>
      <c r="L22" s="1"/>
    </row>
    <row r="23" spans="1:12" ht="14.25">
      <c r="A23" s="1" t="s">
        <v>24</v>
      </c>
      <c r="B23" s="1" t="s">
        <v>50</v>
      </c>
      <c r="C23" s="1" t="s">
        <v>68</v>
      </c>
      <c r="D23" s="1">
        <v>12</v>
      </c>
      <c r="E23" s="1" t="s">
        <v>74</v>
      </c>
      <c r="F23" s="1">
        <v>6</v>
      </c>
      <c r="G23" s="1">
        <v>9</v>
      </c>
      <c r="H23" s="1">
        <v>7</v>
      </c>
      <c r="I23" s="1">
        <v>7</v>
      </c>
      <c r="J23" s="1">
        <v>12</v>
      </c>
      <c r="K23" s="1">
        <f t="shared" si="2"/>
        <v>41</v>
      </c>
      <c r="L23" s="1"/>
    </row>
    <row r="24" spans="1:12" ht="14.25">
      <c r="A24" s="1" t="s">
        <v>16</v>
      </c>
      <c r="B24" s="1" t="s">
        <v>64</v>
      </c>
      <c r="C24" s="1" t="s">
        <v>68</v>
      </c>
      <c r="D24" s="1">
        <v>12</v>
      </c>
      <c r="E24" s="1" t="s">
        <v>74</v>
      </c>
      <c r="F24" s="1">
        <v>3</v>
      </c>
      <c r="G24" s="1">
        <v>10</v>
      </c>
      <c r="H24" s="1">
        <v>12.5</v>
      </c>
      <c r="I24" s="1">
        <v>4</v>
      </c>
      <c r="J24" s="1">
        <v>9</v>
      </c>
      <c r="K24" s="1">
        <f t="shared" si="2"/>
        <v>38.5</v>
      </c>
      <c r="L24" s="1"/>
    </row>
    <row r="25" spans="1:12" ht="14.25">
      <c r="A25" s="1" t="s">
        <v>35</v>
      </c>
      <c r="B25" s="1" t="s">
        <v>57</v>
      </c>
      <c r="C25" s="1" t="s">
        <v>67</v>
      </c>
      <c r="D25" s="1">
        <v>10</v>
      </c>
      <c r="E25" s="1" t="s">
        <v>72</v>
      </c>
      <c r="F25" s="1">
        <v>5</v>
      </c>
      <c r="G25" s="1">
        <v>11</v>
      </c>
      <c r="H25" s="1">
        <v>10</v>
      </c>
      <c r="I25" s="1">
        <v>6</v>
      </c>
      <c r="J25" s="1">
        <v>5</v>
      </c>
      <c r="K25" s="1">
        <f t="shared" si="2"/>
        <v>37</v>
      </c>
      <c r="L25" s="1"/>
    </row>
    <row r="26" spans="1:12" ht="14.25">
      <c r="A26" s="1" t="s">
        <v>9</v>
      </c>
      <c r="B26" s="1" t="s">
        <v>63</v>
      </c>
      <c r="C26" s="1" t="s">
        <v>40</v>
      </c>
      <c r="D26" s="1">
        <v>12</v>
      </c>
      <c r="E26" s="1" t="s">
        <v>71</v>
      </c>
      <c r="F26" s="1">
        <v>10</v>
      </c>
      <c r="G26" s="1">
        <v>8</v>
      </c>
      <c r="H26" s="1">
        <v>11</v>
      </c>
      <c r="I26" s="1">
        <v>2.5</v>
      </c>
      <c r="J26" s="1">
        <v>5</v>
      </c>
      <c r="K26" s="1">
        <f t="shared" si="2"/>
        <v>36.5</v>
      </c>
      <c r="L26" s="1"/>
    </row>
    <row r="27" spans="1:12" ht="14.25">
      <c r="A27" s="1" t="s">
        <v>27</v>
      </c>
      <c r="B27" s="1" t="s">
        <v>90</v>
      </c>
      <c r="C27" s="1" t="s">
        <v>40</v>
      </c>
      <c r="D27" s="1">
        <v>10</v>
      </c>
      <c r="E27" s="1" t="s">
        <v>71</v>
      </c>
      <c r="F27" s="1">
        <v>2</v>
      </c>
      <c r="G27" s="1">
        <v>8</v>
      </c>
      <c r="H27" s="1">
        <v>11</v>
      </c>
      <c r="I27" s="1">
        <v>8</v>
      </c>
      <c r="J27" s="1">
        <v>7</v>
      </c>
      <c r="K27" s="1">
        <f t="shared" si="2"/>
        <v>36</v>
      </c>
      <c r="L27" s="1"/>
    </row>
    <row r="28" spans="1:12" ht="14.25">
      <c r="A28" s="1" t="s">
        <v>18</v>
      </c>
      <c r="B28" s="1" t="s">
        <v>53</v>
      </c>
      <c r="C28" s="1" t="s">
        <v>75</v>
      </c>
      <c r="D28" s="1">
        <v>10</v>
      </c>
      <c r="E28" s="1" t="s">
        <v>74</v>
      </c>
      <c r="F28" s="1">
        <v>2</v>
      </c>
      <c r="G28" s="1">
        <v>9</v>
      </c>
      <c r="H28" s="1">
        <v>11</v>
      </c>
      <c r="I28" s="1">
        <v>6</v>
      </c>
      <c r="J28" s="1">
        <v>7</v>
      </c>
      <c r="K28" s="1">
        <f t="shared" si="2"/>
        <v>35</v>
      </c>
      <c r="L28" s="1"/>
    </row>
    <row r="29" spans="1:12" ht="14.25">
      <c r="A29" s="1" t="s">
        <v>25</v>
      </c>
      <c r="B29" s="1" t="s">
        <v>43</v>
      </c>
      <c r="C29" s="1" t="s">
        <v>40</v>
      </c>
      <c r="D29" s="1">
        <v>10</v>
      </c>
      <c r="E29" s="1" t="s">
        <v>71</v>
      </c>
      <c r="F29" s="1">
        <v>2</v>
      </c>
      <c r="G29" s="1">
        <v>9</v>
      </c>
      <c r="H29" s="1">
        <v>8</v>
      </c>
      <c r="I29" s="1">
        <v>6</v>
      </c>
      <c r="J29" s="1">
        <v>8</v>
      </c>
      <c r="K29" s="1">
        <f t="shared" si="2"/>
        <v>33</v>
      </c>
      <c r="L29" s="1"/>
    </row>
    <row r="30" spans="1:12" ht="14.25">
      <c r="A30" s="1" t="s">
        <v>32</v>
      </c>
      <c r="B30" s="1" t="s">
        <v>49</v>
      </c>
      <c r="C30" s="1" t="s">
        <v>68</v>
      </c>
      <c r="D30" s="1">
        <v>12</v>
      </c>
      <c r="E30" s="1" t="s">
        <v>74</v>
      </c>
      <c r="F30" s="1">
        <v>2</v>
      </c>
      <c r="G30" s="1">
        <v>7</v>
      </c>
      <c r="H30" s="1">
        <v>6.5</v>
      </c>
      <c r="I30" s="1">
        <v>4.5</v>
      </c>
      <c r="J30" s="1">
        <v>13</v>
      </c>
      <c r="K30" s="1">
        <f t="shared" si="2"/>
        <v>33</v>
      </c>
      <c r="L30" s="12"/>
    </row>
    <row r="31" spans="1:12" ht="14.25">
      <c r="A31" s="1" t="s">
        <v>30</v>
      </c>
      <c r="B31" s="1" t="s">
        <v>42</v>
      </c>
      <c r="C31" s="1" t="s">
        <v>40</v>
      </c>
      <c r="D31" s="1">
        <v>10</v>
      </c>
      <c r="E31" s="1" t="s">
        <v>71</v>
      </c>
      <c r="F31" s="1">
        <v>2</v>
      </c>
      <c r="G31" s="1">
        <v>10</v>
      </c>
      <c r="H31" s="1">
        <v>8.5</v>
      </c>
      <c r="I31" s="1">
        <v>6.5</v>
      </c>
      <c r="J31" s="1">
        <v>3</v>
      </c>
      <c r="K31" s="1">
        <f t="shared" si="2"/>
        <v>30</v>
      </c>
      <c r="L31" s="1"/>
    </row>
    <row r="32" spans="1:12" ht="14.25">
      <c r="A32" s="1" t="s">
        <v>13</v>
      </c>
      <c r="B32" s="1" t="s">
        <v>66</v>
      </c>
      <c r="C32" s="1" t="s">
        <v>40</v>
      </c>
      <c r="D32" s="1">
        <v>11</v>
      </c>
      <c r="E32" s="1" t="s">
        <v>71</v>
      </c>
      <c r="F32" s="1">
        <v>7</v>
      </c>
      <c r="G32" s="1">
        <v>8</v>
      </c>
      <c r="H32" s="1">
        <v>8.5</v>
      </c>
      <c r="I32" s="1">
        <v>1.5</v>
      </c>
      <c r="J32" s="1">
        <v>4</v>
      </c>
      <c r="K32" s="1">
        <f t="shared" si="2"/>
        <v>29</v>
      </c>
      <c r="L32" s="1"/>
    </row>
    <row r="33" spans="1:12" ht="14.25">
      <c r="A33" s="1" t="s">
        <v>34</v>
      </c>
      <c r="B33" s="1" t="s">
        <v>45</v>
      </c>
      <c r="C33" s="1" t="s">
        <v>40</v>
      </c>
      <c r="D33" s="1">
        <v>12</v>
      </c>
      <c r="E33" s="1" t="s">
        <v>71</v>
      </c>
      <c r="F33" s="1">
        <v>6</v>
      </c>
      <c r="G33" s="1">
        <v>9</v>
      </c>
      <c r="H33" s="1">
        <v>3</v>
      </c>
      <c r="I33" s="1">
        <v>4</v>
      </c>
      <c r="J33" s="1">
        <v>4</v>
      </c>
      <c r="K33" s="1">
        <f t="shared" si="2"/>
        <v>26</v>
      </c>
      <c r="L33" s="1"/>
    </row>
    <row r="34" spans="1:11" ht="14.25">
      <c r="A34" s="1" t="s">
        <v>10</v>
      </c>
      <c r="B34" s="1" t="s">
        <v>62</v>
      </c>
      <c r="C34" s="1" t="s">
        <v>40</v>
      </c>
      <c r="D34" s="1">
        <v>12</v>
      </c>
      <c r="E34" s="1" t="s">
        <v>71</v>
      </c>
      <c r="F34" s="1">
        <v>2</v>
      </c>
      <c r="G34" s="1">
        <v>7</v>
      </c>
      <c r="H34" s="1">
        <v>8</v>
      </c>
      <c r="I34" s="1">
        <v>4</v>
      </c>
      <c r="J34" s="1">
        <v>3</v>
      </c>
      <c r="K34" s="1">
        <f t="shared" si="2"/>
        <v>24</v>
      </c>
    </row>
    <row r="35" spans="1:11" ht="14.25">
      <c r="A35" s="6"/>
      <c r="B35" s="6"/>
      <c r="C35" s="6"/>
      <c r="D35" s="6"/>
      <c r="E35" s="5" t="s">
        <v>78</v>
      </c>
      <c r="F35" s="1">
        <v>26</v>
      </c>
      <c r="G35" s="1">
        <v>21</v>
      </c>
      <c r="H35" s="1">
        <v>21</v>
      </c>
      <c r="I35" s="1">
        <v>14</v>
      </c>
      <c r="J35" s="1">
        <v>31</v>
      </c>
      <c r="K35" s="1">
        <v>113</v>
      </c>
    </row>
  </sheetData>
  <sheetProtection/>
  <mergeCells count="1">
    <mergeCell ref="A1:L1"/>
  </mergeCells>
  <printOptions/>
  <pageMargins left="0.38" right="0.3" top="0.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8.140625" style="0" bestFit="1" customWidth="1"/>
    <col min="2" max="2" width="18.421875" style="0" bestFit="1" customWidth="1"/>
    <col min="3" max="3" width="16.140625" style="0" bestFit="1" customWidth="1"/>
    <col min="4" max="4" width="5.57421875" style="0" bestFit="1" customWidth="1"/>
    <col min="5" max="5" width="15.421875" style="0" bestFit="1" customWidth="1"/>
    <col min="6" max="6" width="7.421875" style="0" customWidth="1"/>
    <col min="7" max="7" width="8.00390625" style="0" customWidth="1"/>
    <col min="8" max="8" width="7.140625" style="0" customWidth="1"/>
    <col min="9" max="9" width="6.57421875" style="0" customWidth="1"/>
    <col min="10" max="10" width="7.28125" style="0" customWidth="1"/>
    <col min="11" max="11" width="12.00390625" style="0" customWidth="1"/>
    <col min="12" max="12" width="12.57421875" style="0" customWidth="1"/>
  </cols>
  <sheetData>
    <row r="1" spans="1:12" ht="20.25">
      <c r="A1" s="19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3" t="s">
        <v>1</v>
      </c>
      <c r="B2" s="3" t="s">
        <v>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76</v>
      </c>
      <c r="L2" s="3" t="s">
        <v>89</v>
      </c>
    </row>
    <row r="3" spans="1:12" ht="15">
      <c r="A3" s="1" t="s">
        <v>20</v>
      </c>
      <c r="B3" s="1" t="s">
        <v>59</v>
      </c>
      <c r="C3" s="1" t="s">
        <v>38</v>
      </c>
      <c r="D3" s="1">
        <v>10</v>
      </c>
      <c r="E3" s="1" t="s">
        <v>73</v>
      </c>
      <c r="F3" s="1">
        <v>15</v>
      </c>
      <c r="G3" s="1">
        <v>14</v>
      </c>
      <c r="H3" s="1">
        <v>16</v>
      </c>
      <c r="I3" s="1">
        <v>8</v>
      </c>
      <c r="J3" s="1">
        <v>7</v>
      </c>
      <c r="K3" s="2">
        <f aca="true" t="shared" si="0" ref="K3:K11">SUM(F3:J3)</f>
        <v>60</v>
      </c>
      <c r="L3" s="18" t="s">
        <v>82</v>
      </c>
    </row>
    <row r="4" spans="1:12" ht="15">
      <c r="A4" s="1" t="s">
        <v>29</v>
      </c>
      <c r="B4" s="1" t="s">
        <v>37</v>
      </c>
      <c r="C4" s="1" t="s">
        <v>68</v>
      </c>
      <c r="D4" s="1">
        <v>10</v>
      </c>
      <c r="E4" s="1" t="s">
        <v>74</v>
      </c>
      <c r="F4" s="1">
        <v>7</v>
      </c>
      <c r="G4" s="1">
        <v>9</v>
      </c>
      <c r="H4" s="1">
        <v>10.5</v>
      </c>
      <c r="I4" s="1">
        <v>8</v>
      </c>
      <c r="J4" s="1">
        <v>11</v>
      </c>
      <c r="K4" s="2">
        <f t="shared" si="0"/>
        <v>45.5</v>
      </c>
      <c r="L4" s="18" t="s">
        <v>83</v>
      </c>
    </row>
    <row r="5" spans="1:13" ht="15">
      <c r="A5" s="1" t="s">
        <v>21</v>
      </c>
      <c r="B5" s="1" t="s">
        <v>48</v>
      </c>
      <c r="C5" s="1" t="s">
        <v>40</v>
      </c>
      <c r="D5" s="1">
        <v>10</v>
      </c>
      <c r="E5" s="1" t="s">
        <v>71</v>
      </c>
      <c r="F5" s="1">
        <v>4</v>
      </c>
      <c r="G5" s="1">
        <v>9</v>
      </c>
      <c r="H5" s="1">
        <v>11</v>
      </c>
      <c r="I5" s="1">
        <v>6</v>
      </c>
      <c r="J5" s="1">
        <v>13</v>
      </c>
      <c r="K5" s="2">
        <f t="shared" si="0"/>
        <v>43</v>
      </c>
      <c r="L5" s="18" t="s">
        <v>84</v>
      </c>
      <c r="M5" s="6"/>
    </row>
    <row r="6" spans="1:12" ht="14.25">
      <c r="A6" s="1" t="s">
        <v>7</v>
      </c>
      <c r="B6" s="1" t="s">
        <v>56</v>
      </c>
      <c r="C6" s="1" t="s">
        <v>67</v>
      </c>
      <c r="D6" s="1">
        <v>10</v>
      </c>
      <c r="E6" s="1" t="s">
        <v>72</v>
      </c>
      <c r="F6" s="1">
        <v>6</v>
      </c>
      <c r="G6" s="1">
        <v>10</v>
      </c>
      <c r="H6" s="1">
        <v>13</v>
      </c>
      <c r="I6" s="1">
        <v>7</v>
      </c>
      <c r="J6" s="1">
        <v>6</v>
      </c>
      <c r="K6" s="1">
        <f t="shared" si="0"/>
        <v>42</v>
      </c>
      <c r="L6" s="1"/>
    </row>
    <row r="7" spans="1:12" ht="14.25">
      <c r="A7" s="1" t="s">
        <v>35</v>
      </c>
      <c r="B7" s="1" t="s">
        <v>57</v>
      </c>
      <c r="C7" s="1" t="s">
        <v>67</v>
      </c>
      <c r="D7" s="1">
        <v>10</v>
      </c>
      <c r="E7" s="1" t="s">
        <v>72</v>
      </c>
      <c r="F7" s="1">
        <v>5</v>
      </c>
      <c r="G7" s="1">
        <v>11</v>
      </c>
      <c r="H7" s="1">
        <v>10</v>
      </c>
      <c r="I7" s="1">
        <v>6</v>
      </c>
      <c r="J7" s="1">
        <v>5</v>
      </c>
      <c r="K7" s="1">
        <f t="shared" si="0"/>
        <v>37</v>
      </c>
      <c r="L7" s="1"/>
    </row>
    <row r="8" spans="1:13" ht="14.25">
      <c r="A8" s="1" t="s">
        <v>27</v>
      </c>
      <c r="B8" s="1" t="s">
        <v>90</v>
      </c>
      <c r="C8" s="1" t="s">
        <v>40</v>
      </c>
      <c r="D8" s="1">
        <v>10</v>
      </c>
      <c r="E8" s="1" t="s">
        <v>71</v>
      </c>
      <c r="F8" s="1">
        <v>2</v>
      </c>
      <c r="G8" s="1">
        <v>8</v>
      </c>
      <c r="H8" s="1">
        <v>11</v>
      </c>
      <c r="I8" s="1">
        <v>8</v>
      </c>
      <c r="J8" s="1">
        <v>7</v>
      </c>
      <c r="K8" s="1">
        <f t="shared" si="0"/>
        <v>36</v>
      </c>
      <c r="L8" s="1"/>
      <c r="M8" s="6"/>
    </row>
    <row r="9" spans="1:13" ht="14.25">
      <c r="A9" s="1" t="s">
        <v>18</v>
      </c>
      <c r="B9" s="1" t="s">
        <v>53</v>
      </c>
      <c r="C9" s="1" t="s">
        <v>75</v>
      </c>
      <c r="D9" s="1">
        <v>10</v>
      </c>
      <c r="E9" s="1" t="s">
        <v>74</v>
      </c>
      <c r="F9" s="1">
        <v>2</v>
      </c>
      <c r="G9" s="1">
        <v>9</v>
      </c>
      <c r="H9" s="1">
        <v>11</v>
      </c>
      <c r="I9" s="1">
        <v>6</v>
      </c>
      <c r="J9" s="1">
        <v>7</v>
      </c>
      <c r="K9" s="1">
        <f t="shared" si="0"/>
        <v>35</v>
      </c>
      <c r="L9" s="1"/>
      <c r="M9" s="6"/>
    </row>
    <row r="10" spans="1:12" ht="14.25">
      <c r="A10" s="1" t="s">
        <v>25</v>
      </c>
      <c r="B10" s="1" t="s">
        <v>43</v>
      </c>
      <c r="C10" s="1" t="s">
        <v>40</v>
      </c>
      <c r="D10" s="1">
        <v>10</v>
      </c>
      <c r="E10" s="1" t="s">
        <v>71</v>
      </c>
      <c r="F10" s="1">
        <v>2</v>
      </c>
      <c r="G10" s="1">
        <v>9</v>
      </c>
      <c r="H10" s="1">
        <v>8</v>
      </c>
      <c r="I10" s="1">
        <v>6</v>
      </c>
      <c r="J10" s="1">
        <v>8</v>
      </c>
      <c r="K10" s="1">
        <f t="shared" si="0"/>
        <v>33</v>
      </c>
      <c r="L10" s="1"/>
    </row>
    <row r="11" spans="1:12" ht="14.25">
      <c r="A11" s="1" t="s">
        <v>30</v>
      </c>
      <c r="B11" s="1" t="s">
        <v>42</v>
      </c>
      <c r="C11" s="1" t="s">
        <v>40</v>
      </c>
      <c r="D11" s="1">
        <v>10</v>
      </c>
      <c r="E11" s="1" t="s">
        <v>71</v>
      </c>
      <c r="F11" s="1">
        <v>2</v>
      </c>
      <c r="G11" s="1">
        <v>10</v>
      </c>
      <c r="H11" s="1">
        <v>8.5</v>
      </c>
      <c r="I11" s="1">
        <v>6.5</v>
      </c>
      <c r="J11" s="1">
        <v>3</v>
      </c>
      <c r="K11" s="1">
        <f t="shared" si="0"/>
        <v>30</v>
      </c>
      <c r="L11" s="1"/>
    </row>
    <row r="13" spans="1:12" ht="15">
      <c r="A13" s="1" t="s">
        <v>12</v>
      </c>
      <c r="B13" s="1" t="s">
        <v>39</v>
      </c>
      <c r="C13" s="1" t="s">
        <v>40</v>
      </c>
      <c r="D13" s="1">
        <v>11</v>
      </c>
      <c r="E13" s="1" t="s">
        <v>71</v>
      </c>
      <c r="F13" s="1">
        <v>11</v>
      </c>
      <c r="G13" s="1">
        <v>14</v>
      </c>
      <c r="H13" s="1">
        <v>16</v>
      </c>
      <c r="I13" s="1">
        <v>8</v>
      </c>
      <c r="J13" s="1">
        <v>11</v>
      </c>
      <c r="K13" s="2">
        <f aca="true" t="shared" si="1" ref="K13:K18">SUM(F13:J13)</f>
        <v>60</v>
      </c>
      <c r="L13" s="16" t="s">
        <v>79</v>
      </c>
    </row>
    <row r="14" spans="1:12" ht="15">
      <c r="A14" s="1" t="s">
        <v>11</v>
      </c>
      <c r="B14" s="1" t="s">
        <v>61</v>
      </c>
      <c r="C14" s="1" t="s">
        <v>38</v>
      </c>
      <c r="D14" s="1">
        <v>11</v>
      </c>
      <c r="E14" s="1" t="s">
        <v>73</v>
      </c>
      <c r="F14" s="1">
        <v>5</v>
      </c>
      <c r="G14" s="1">
        <v>11</v>
      </c>
      <c r="H14" s="1">
        <v>12</v>
      </c>
      <c r="I14" s="1">
        <v>8.5</v>
      </c>
      <c r="J14" s="1">
        <v>22</v>
      </c>
      <c r="K14" s="2">
        <f t="shared" si="1"/>
        <v>58.5</v>
      </c>
      <c r="L14" s="16" t="s">
        <v>80</v>
      </c>
    </row>
    <row r="15" spans="1:12" ht="15">
      <c r="A15" s="1" t="s">
        <v>5</v>
      </c>
      <c r="B15" s="1" t="s">
        <v>52</v>
      </c>
      <c r="C15" s="1" t="s">
        <v>67</v>
      </c>
      <c r="D15" s="1">
        <v>11</v>
      </c>
      <c r="E15" s="1" t="s">
        <v>70</v>
      </c>
      <c r="F15" s="1">
        <v>5</v>
      </c>
      <c r="G15" s="1">
        <v>10</v>
      </c>
      <c r="H15" s="1">
        <v>14</v>
      </c>
      <c r="I15" s="1">
        <v>6</v>
      </c>
      <c r="J15" s="1">
        <v>8</v>
      </c>
      <c r="K15" s="2">
        <f t="shared" si="1"/>
        <v>43</v>
      </c>
      <c r="L15" s="17" t="s">
        <v>81</v>
      </c>
    </row>
    <row r="16" spans="1:12" ht="15">
      <c r="A16" s="1" t="s">
        <v>6</v>
      </c>
      <c r="B16" s="1" t="s">
        <v>46</v>
      </c>
      <c r="C16" s="1" t="s">
        <v>40</v>
      </c>
      <c r="D16" s="1">
        <v>11</v>
      </c>
      <c r="E16" s="1" t="s">
        <v>71</v>
      </c>
      <c r="F16" s="1">
        <v>8</v>
      </c>
      <c r="G16" s="1">
        <v>9</v>
      </c>
      <c r="H16" s="1">
        <v>13</v>
      </c>
      <c r="I16" s="1">
        <v>7</v>
      </c>
      <c r="J16" s="1">
        <v>6</v>
      </c>
      <c r="K16" s="2">
        <f t="shared" si="1"/>
        <v>43</v>
      </c>
      <c r="L16" s="17" t="s">
        <v>81</v>
      </c>
    </row>
    <row r="17" spans="1:12" ht="14.25">
      <c r="A17" s="1" t="s">
        <v>14</v>
      </c>
      <c r="B17" s="1" t="s">
        <v>41</v>
      </c>
      <c r="C17" s="1" t="s">
        <v>40</v>
      </c>
      <c r="D17" s="1">
        <v>11</v>
      </c>
      <c r="E17" s="1" t="s">
        <v>71</v>
      </c>
      <c r="F17" s="1">
        <v>8</v>
      </c>
      <c r="G17" s="1">
        <v>9</v>
      </c>
      <c r="H17" s="1">
        <v>9</v>
      </c>
      <c r="I17" s="1">
        <v>7</v>
      </c>
      <c r="J17" s="1">
        <v>9</v>
      </c>
      <c r="K17" s="1">
        <f t="shared" si="1"/>
        <v>42</v>
      </c>
      <c r="L17" s="1"/>
    </row>
    <row r="18" spans="1:12" ht="14.25">
      <c r="A18" s="1" t="s">
        <v>13</v>
      </c>
      <c r="B18" s="1" t="s">
        <v>66</v>
      </c>
      <c r="C18" s="1" t="s">
        <v>40</v>
      </c>
      <c r="D18" s="1">
        <v>11</v>
      </c>
      <c r="E18" s="1" t="s">
        <v>71</v>
      </c>
      <c r="F18" s="1">
        <v>7</v>
      </c>
      <c r="G18" s="1">
        <v>8</v>
      </c>
      <c r="H18" s="1">
        <v>8.5</v>
      </c>
      <c r="I18" s="1">
        <v>1.5</v>
      </c>
      <c r="J18" s="1">
        <v>4</v>
      </c>
      <c r="K18" s="1">
        <f t="shared" si="1"/>
        <v>29</v>
      </c>
      <c r="L18" s="1"/>
    </row>
    <row r="20" spans="1:12" ht="15">
      <c r="A20" s="14" t="s">
        <v>33</v>
      </c>
      <c r="B20" s="14" t="s">
        <v>93</v>
      </c>
      <c r="C20" s="14" t="s">
        <v>38</v>
      </c>
      <c r="D20" s="14">
        <v>12</v>
      </c>
      <c r="E20" s="14" t="s">
        <v>73</v>
      </c>
      <c r="F20" s="14">
        <v>25</v>
      </c>
      <c r="G20" s="14">
        <v>10</v>
      </c>
      <c r="H20" s="14">
        <v>16</v>
      </c>
      <c r="I20" s="14">
        <v>9.5</v>
      </c>
      <c r="J20" s="14">
        <v>21</v>
      </c>
      <c r="K20" s="15">
        <f aca="true" t="shared" si="2" ref="K20:K35">SUM(F20:J20)</f>
        <v>81.5</v>
      </c>
      <c r="L20" s="8" t="s">
        <v>86</v>
      </c>
    </row>
    <row r="21" spans="1:12" ht="15">
      <c r="A21" s="1" t="s">
        <v>8</v>
      </c>
      <c r="B21" s="1" t="s">
        <v>36</v>
      </c>
      <c r="C21" s="1" t="s">
        <v>38</v>
      </c>
      <c r="D21" s="1">
        <v>12</v>
      </c>
      <c r="E21" s="1" t="s">
        <v>73</v>
      </c>
      <c r="F21" s="1">
        <v>16</v>
      </c>
      <c r="G21" s="1">
        <v>13</v>
      </c>
      <c r="H21" s="1">
        <v>17.5</v>
      </c>
      <c r="I21" s="1">
        <v>8.5</v>
      </c>
      <c r="J21" s="1">
        <v>8</v>
      </c>
      <c r="K21" s="2">
        <f t="shared" si="2"/>
        <v>63</v>
      </c>
      <c r="L21" s="8" t="s">
        <v>88</v>
      </c>
    </row>
    <row r="22" spans="1:12" ht="15">
      <c r="A22" s="1" t="s">
        <v>28</v>
      </c>
      <c r="B22" s="1" t="s">
        <v>47</v>
      </c>
      <c r="C22" s="1" t="s">
        <v>67</v>
      </c>
      <c r="D22" s="1">
        <v>12</v>
      </c>
      <c r="E22" s="1" t="s">
        <v>70</v>
      </c>
      <c r="F22" s="1">
        <v>10</v>
      </c>
      <c r="G22" s="1">
        <v>12</v>
      </c>
      <c r="H22" s="1">
        <v>14.5</v>
      </c>
      <c r="I22" s="1">
        <v>8</v>
      </c>
      <c r="J22" s="1">
        <v>16</v>
      </c>
      <c r="K22" s="2">
        <f t="shared" si="2"/>
        <v>60.5</v>
      </c>
      <c r="L22" s="8" t="s">
        <v>87</v>
      </c>
    </row>
    <row r="23" spans="1:12" ht="15">
      <c r="A23" s="1" t="s">
        <v>31</v>
      </c>
      <c r="B23" s="1" t="s">
        <v>65</v>
      </c>
      <c r="C23" s="1" t="s">
        <v>38</v>
      </c>
      <c r="D23" s="1">
        <v>12</v>
      </c>
      <c r="E23" s="1" t="s">
        <v>73</v>
      </c>
      <c r="F23" s="1">
        <v>8</v>
      </c>
      <c r="G23" s="1">
        <v>13</v>
      </c>
      <c r="H23" s="1">
        <v>13.5</v>
      </c>
      <c r="I23" s="1">
        <v>8</v>
      </c>
      <c r="J23" s="1">
        <v>9</v>
      </c>
      <c r="K23" s="2">
        <f t="shared" si="2"/>
        <v>51.5</v>
      </c>
      <c r="L23" s="11" t="s">
        <v>85</v>
      </c>
    </row>
    <row r="24" spans="1:12" ht="14.25">
      <c r="A24" s="1" t="s">
        <v>23</v>
      </c>
      <c r="B24" s="1" t="s">
        <v>55</v>
      </c>
      <c r="C24" s="1" t="s">
        <v>40</v>
      </c>
      <c r="D24" s="1">
        <v>12</v>
      </c>
      <c r="E24" s="1" t="s">
        <v>71</v>
      </c>
      <c r="F24" s="1">
        <v>7</v>
      </c>
      <c r="G24" s="1">
        <v>14</v>
      </c>
      <c r="H24" s="1">
        <v>16</v>
      </c>
      <c r="I24" s="1">
        <v>5.5</v>
      </c>
      <c r="J24" s="1">
        <v>6</v>
      </c>
      <c r="K24" s="1">
        <f t="shared" si="2"/>
        <v>48.5</v>
      </c>
      <c r="L24" s="1"/>
    </row>
    <row r="25" spans="1:13" ht="14.25">
      <c r="A25" s="1" t="s">
        <v>26</v>
      </c>
      <c r="B25" s="1" t="s">
        <v>54</v>
      </c>
      <c r="C25" s="1" t="s">
        <v>68</v>
      </c>
      <c r="D25" s="1">
        <v>12</v>
      </c>
      <c r="E25" s="1" t="s">
        <v>74</v>
      </c>
      <c r="F25" s="1">
        <v>4</v>
      </c>
      <c r="G25" s="1">
        <v>12</v>
      </c>
      <c r="H25" s="1">
        <v>9.5</v>
      </c>
      <c r="I25" s="1">
        <v>7.5</v>
      </c>
      <c r="J25" s="1">
        <v>15</v>
      </c>
      <c r="K25" s="1">
        <f t="shared" si="2"/>
        <v>48</v>
      </c>
      <c r="L25" s="1"/>
      <c r="M25" s="6"/>
    </row>
    <row r="26" spans="1:12" ht="14.25">
      <c r="A26" s="1" t="s">
        <v>17</v>
      </c>
      <c r="B26" s="1" t="s">
        <v>94</v>
      </c>
      <c r="C26" s="1" t="s">
        <v>67</v>
      </c>
      <c r="D26" s="1">
        <v>12</v>
      </c>
      <c r="E26" s="1" t="s">
        <v>70</v>
      </c>
      <c r="F26" s="1">
        <v>8</v>
      </c>
      <c r="G26" s="1">
        <v>10</v>
      </c>
      <c r="H26" s="1">
        <v>11.5</v>
      </c>
      <c r="I26" s="1">
        <v>6</v>
      </c>
      <c r="J26" s="1">
        <v>12</v>
      </c>
      <c r="K26" s="1">
        <f t="shared" si="2"/>
        <v>47.5</v>
      </c>
      <c r="L26" s="1"/>
    </row>
    <row r="27" spans="1:12" ht="14.25">
      <c r="A27" s="1" t="s">
        <v>22</v>
      </c>
      <c r="B27" s="1" t="s">
        <v>51</v>
      </c>
      <c r="C27" s="1" t="s">
        <v>40</v>
      </c>
      <c r="D27" s="1">
        <v>12</v>
      </c>
      <c r="E27" s="1" t="s">
        <v>71</v>
      </c>
      <c r="F27" s="1">
        <v>8</v>
      </c>
      <c r="G27" s="1">
        <v>11</v>
      </c>
      <c r="H27" s="1">
        <v>13</v>
      </c>
      <c r="I27" s="1">
        <v>6</v>
      </c>
      <c r="J27" s="1">
        <v>8</v>
      </c>
      <c r="K27" s="1">
        <f t="shared" si="2"/>
        <v>46</v>
      </c>
      <c r="L27" s="1"/>
    </row>
    <row r="28" spans="1:12" ht="14.25">
      <c r="A28" s="1" t="s">
        <v>19</v>
      </c>
      <c r="B28" s="1" t="s">
        <v>44</v>
      </c>
      <c r="C28" s="1" t="s">
        <v>40</v>
      </c>
      <c r="D28" s="1">
        <v>12</v>
      </c>
      <c r="E28" s="1" t="s">
        <v>71</v>
      </c>
      <c r="F28" s="1">
        <v>10</v>
      </c>
      <c r="G28" s="1">
        <v>9</v>
      </c>
      <c r="H28" s="1">
        <v>16.5</v>
      </c>
      <c r="I28" s="1">
        <v>3</v>
      </c>
      <c r="J28" s="1">
        <v>6</v>
      </c>
      <c r="K28" s="1">
        <f t="shared" si="2"/>
        <v>44.5</v>
      </c>
      <c r="L28" s="1"/>
    </row>
    <row r="29" spans="1:12" ht="14.25">
      <c r="A29" s="1" t="s">
        <v>15</v>
      </c>
      <c r="B29" s="1" t="s">
        <v>60</v>
      </c>
      <c r="C29" s="1" t="s">
        <v>69</v>
      </c>
      <c r="D29" s="1">
        <v>12</v>
      </c>
      <c r="E29" s="1" t="s">
        <v>71</v>
      </c>
      <c r="F29" s="1">
        <v>2</v>
      </c>
      <c r="G29" s="1">
        <v>10</v>
      </c>
      <c r="H29" s="1">
        <v>13</v>
      </c>
      <c r="I29" s="1">
        <v>6</v>
      </c>
      <c r="J29" s="1">
        <v>11</v>
      </c>
      <c r="K29" s="1">
        <f t="shared" si="2"/>
        <v>42</v>
      </c>
      <c r="L29" s="1"/>
    </row>
    <row r="30" spans="1:13" ht="14.25">
      <c r="A30" s="1" t="s">
        <v>24</v>
      </c>
      <c r="B30" s="1" t="s">
        <v>50</v>
      </c>
      <c r="C30" s="1" t="s">
        <v>68</v>
      </c>
      <c r="D30" s="1">
        <v>12</v>
      </c>
      <c r="E30" s="1" t="s">
        <v>74</v>
      </c>
      <c r="F30" s="1">
        <v>6</v>
      </c>
      <c r="G30" s="1">
        <v>9</v>
      </c>
      <c r="H30" s="1">
        <v>7</v>
      </c>
      <c r="I30" s="1">
        <v>7</v>
      </c>
      <c r="J30" s="1">
        <v>12</v>
      </c>
      <c r="K30" s="1">
        <f t="shared" si="2"/>
        <v>41</v>
      </c>
      <c r="L30" s="1"/>
      <c r="M30" s="6"/>
    </row>
    <row r="31" spans="1:12" ht="14.25">
      <c r="A31" s="1" t="s">
        <v>16</v>
      </c>
      <c r="B31" s="1" t="s">
        <v>64</v>
      </c>
      <c r="C31" s="1" t="s">
        <v>68</v>
      </c>
      <c r="D31" s="1">
        <v>12</v>
      </c>
      <c r="E31" s="1" t="s">
        <v>74</v>
      </c>
      <c r="F31" s="1">
        <v>3</v>
      </c>
      <c r="G31" s="1">
        <v>10</v>
      </c>
      <c r="H31" s="1">
        <v>12.5</v>
      </c>
      <c r="I31" s="1">
        <v>4</v>
      </c>
      <c r="J31" s="1">
        <v>9</v>
      </c>
      <c r="K31" s="1">
        <f t="shared" si="2"/>
        <v>38.5</v>
      </c>
      <c r="L31" s="1"/>
    </row>
    <row r="32" spans="1:12" ht="14.25">
      <c r="A32" s="1" t="s">
        <v>9</v>
      </c>
      <c r="B32" s="1" t="s">
        <v>63</v>
      </c>
      <c r="C32" s="1" t="s">
        <v>40</v>
      </c>
      <c r="D32" s="1">
        <v>12</v>
      </c>
      <c r="E32" s="1" t="s">
        <v>71</v>
      </c>
      <c r="F32" s="1">
        <v>10</v>
      </c>
      <c r="G32" s="1">
        <v>8</v>
      </c>
      <c r="H32" s="1">
        <v>11</v>
      </c>
      <c r="I32" s="1">
        <v>2.5</v>
      </c>
      <c r="J32" s="1">
        <v>5</v>
      </c>
      <c r="K32" s="1">
        <f t="shared" si="2"/>
        <v>36.5</v>
      </c>
      <c r="L32" s="14"/>
    </row>
    <row r="33" spans="1:12" ht="14.25">
      <c r="A33" s="1" t="s">
        <v>32</v>
      </c>
      <c r="B33" s="1" t="s">
        <v>49</v>
      </c>
      <c r="C33" s="1" t="s">
        <v>68</v>
      </c>
      <c r="D33" s="1">
        <v>12</v>
      </c>
      <c r="E33" s="1" t="s">
        <v>74</v>
      </c>
      <c r="F33" s="1">
        <v>2</v>
      </c>
      <c r="G33" s="1">
        <v>7</v>
      </c>
      <c r="H33" s="1">
        <v>6.5</v>
      </c>
      <c r="I33" s="1">
        <v>4.5</v>
      </c>
      <c r="J33" s="1">
        <v>13</v>
      </c>
      <c r="K33" s="1">
        <f t="shared" si="2"/>
        <v>33</v>
      </c>
      <c r="L33" s="14"/>
    </row>
    <row r="34" spans="1:12" ht="14.25">
      <c r="A34" s="1" t="s">
        <v>34</v>
      </c>
      <c r="B34" s="1" t="s">
        <v>45</v>
      </c>
      <c r="C34" s="1" t="s">
        <v>40</v>
      </c>
      <c r="D34" s="1">
        <v>12</v>
      </c>
      <c r="E34" s="1" t="s">
        <v>71</v>
      </c>
      <c r="F34" s="1">
        <v>6</v>
      </c>
      <c r="G34" s="1">
        <v>9</v>
      </c>
      <c r="H34" s="1">
        <v>3</v>
      </c>
      <c r="I34" s="1">
        <v>4</v>
      </c>
      <c r="J34" s="1">
        <v>4</v>
      </c>
      <c r="K34" s="1">
        <f t="shared" si="2"/>
        <v>26</v>
      </c>
      <c r="L34" s="12"/>
    </row>
    <row r="35" spans="1:12" ht="14.25" customHeight="1">
      <c r="A35" s="1" t="s">
        <v>10</v>
      </c>
      <c r="B35" s="1" t="s">
        <v>62</v>
      </c>
      <c r="C35" s="1" t="s">
        <v>40</v>
      </c>
      <c r="D35" s="1">
        <v>12</v>
      </c>
      <c r="E35" s="1" t="s">
        <v>71</v>
      </c>
      <c r="F35" s="1">
        <v>2</v>
      </c>
      <c r="G35" s="1">
        <v>7</v>
      </c>
      <c r="H35" s="1">
        <v>8</v>
      </c>
      <c r="I35" s="1">
        <v>4</v>
      </c>
      <c r="J35" s="1">
        <v>3</v>
      </c>
      <c r="K35" s="1">
        <f t="shared" si="2"/>
        <v>24</v>
      </c>
      <c r="L35" s="14"/>
    </row>
    <row r="36" spans="1:12" ht="14.25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1" ht="14.25">
      <c r="A37" s="6"/>
      <c r="B37" s="6"/>
      <c r="C37" s="6"/>
      <c r="D37" s="6"/>
      <c r="E37" s="5" t="s">
        <v>77</v>
      </c>
      <c r="F37" s="4">
        <f aca="true" t="shared" si="3" ref="F37:K37">AVERAGE(F3:F36)</f>
        <v>6.967741935483871</v>
      </c>
      <c r="G37" s="4">
        <f t="shared" si="3"/>
        <v>10.129032258064516</v>
      </c>
      <c r="H37" s="4">
        <f t="shared" si="3"/>
        <v>11.629032258064516</v>
      </c>
      <c r="I37" s="4">
        <f t="shared" si="3"/>
        <v>6.241935483870968</v>
      </c>
      <c r="J37" s="4">
        <f t="shared" si="3"/>
        <v>9.193548387096774</v>
      </c>
      <c r="K37" s="4">
        <f t="shared" si="3"/>
        <v>44.16129032258065</v>
      </c>
    </row>
    <row r="38" spans="1:11" ht="14.25">
      <c r="A38" s="6"/>
      <c r="B38" s="6"/>
      <c r="C38" s="6"/>
      <c r="D38" s="6"/>
      <c r="E38" s="5" t="s">
        <v>78</v>
      </c>
      <c r="F38" s="1">
        <v>26</v>
      </c>
      <c r="G38" s="1">
        <v>21</v>
      </c>
      <c r="H38" s="1">
        <v>21</v>
      </c>
      <c r="I38" s="1">
        <v>14</v>
      </c>
      <c r="J38" s="1">
        <v>31</v>
      </c>
      <c r="K38" s="1">
        <f>SUM(F38:J38)</f>
        <v>113</v>
      </c>
    </row>
    <row r="39" spans="1:11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</sheetData>
  <sheetProtection/>
  <mergeCells count="1">
    <mergeCell ref="A1:L1"/>
  </mergeCells>
  <printOptions/>
  <pageMargins left="0.14" right="0.14" top="0.37" bottom="0.17" header="0.3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2011-03-15T14:07:30Z</cp:lastPrinted>
  <dcterms:created xsi:type="dcterms:W3CDTF">2011-03-04T12:27:34Z</dcterms:created>
  <dcterms:modified xsi:type="dcterms:W3CDTF">2011-03-15T14:08:05Z</dcterms:modified>
  <cp:category/>
  <cp:version/>
  <cp:contentType/>
  <cp:contentStatus/>
</cp:coreProperties>
</file>