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540" activeTab="3"/>
  </bookViews>
  <sheets>
    <sheet name="5.kl." sheetId="1" r:id="rId1"/>
    <sheet name="6.kl." sheetId="2" r:id="rId2"/>
    <sheet name="7.kl." sheetId="3" r:id="rId3"/>
    <sheet name="8.kl." sheetId="4" r:id="rId4"/>
  </sheets>
  <definedNames/>
  <calcPr fullCalcOnLoad="1"/>
</workbook>
</file>

<file path=xl/sharedStrings.xml><?xml version="1.0" encoding="utf-8"?>
<sst xmlns="http://schemas.openxmlformats.org/spreadsheetml/2006/main" count="819" uniqueCount="384">
  <si>
    <t>Kods</t>
  </si>
  <si>
    <t>Uzvārds, vārds</t>
  </si>
  <si>
    <t>Skola</t>
  </si>
  <si>
    <t>Skolotājs</t>
  </si>
  <si>
    <t>Uzdevumi</t>
  </si>
  <si>
    <t>1.</t>
  </si>
  <si>
    <t>2.</t>
  </si>
  <si>
    <t>3.</t>
  </si>
  <si>
    <t>4.</t>
  </si>
  <si>
    <t>5.</t>
  </si>
  <si>
    <t>Kopā</t>
  </si>
  <si>
    <t>Vieta</t>
  </si>
  <si>
    <t>V -1</t>
  </si>
  <si>
    <t>V -2</t>
  </si>
  <si>
    <t>V -3</t>
  </si>
  <si>
    <t>V -4</t>
  </si>
  <si>
    <t>V -5</t>
  </si>
  <si>
    <t>V -6</t>
  </si>
  <si>
    <t>V -7</t>
  </si>
  <si>
    <t>V -8</t>
  </si>
  <si>
    <t>V -9</t>
  </si>
  <si>
    <t>V -10</t>
  </si>
  <si>
    <t>V -11</t>
  </si>
  <si>
    <t>V -12</t>
  </si>
  <si>
    <t>V -13</t>
  </si>
  <si>
    <t>V -14</t>
  </si>
  <si>
    <t>V -15</t>
  </si>
  <si>
    <t>V -16</t>
  </si>
  <si>
    <t>V -17</t>
  </si>
  <si>
    <t>V -18</t>
  </si>
  <si>
    <t>V -19</t>
  </si>
  <si>
    <t>V -20</t>
  </si>
  <si>
    <t>V -21</t>
  </si>
  <si>
    <t>V -22</t>
  </si>
  <si>
    <t>V -23</t>
  </si>
  <si>
    <t>V -24</t>
  </si>
  <si>
    <t>V -25</t>
  </si>
  <si>
    <t>V -26</t>
  </si>
  <si>
    <t>V -27</t>
  </si>
  <si>
    <t>V -28</t>
  </si>
  <si>
    <t>V -29</t>
  </si>
  <si>
    <t>VI -1</t>
  </si>
  <si>
    <t>VI -2</t>
  </si>
  <si>
    <t>VI -3</t>
  </si>
  <si>
    <t>VI -4</t>
  </si>
  <si>
    <t>VI -5</t>
  </si>
  <si>
    <t>VI -6</t>
  </si>
  <si>
    <t>VI -7</t>
  </si>
  <si>
    <t>VI -8</t>
  </si>
  <si>
    <t>VI -9</t>
  </si>
  <si>
    <t>VI -10</t>
  </si>
  <si>
    <t>VI -11</t>
  </si>
  <si>
    <t>VI -12</t>
  </si>
  <si>
    <t>VI -13</t>
  </si>
  <si>
    <t>VI -14</t>
  </si>
  <si>
    <t>VI -15</t>
  </si>
  <si>
    <t>VI -16</t>
  </si>
  <si>
    <t>VI -17</t>
  </si>
  <si>
    <t>VI -18</t>
  </si>
  <si>
    <t>VI -19</t>
  </si>
  <si>
    <t>VI -20</t>
  </si>
  <si>
    <t>VI -21</t>
  </si>
  <si>
    <t>VI -22</t>
  </si>
  <si>
    <t>VI -23</t>
  </si>
  <si>
    <t>VI -24</t>
  </si>
  <si>
    <t>VI -25</t>
  </si>
  <si>
    <t>VII -1</t>
  </si>
  <si>
    <t>VII -2</t>
  </si>
  <si>
    <t>VII -3</t>
  </si>
  <si>
    <t>VII -4</t>
  </si>
  <si>
    <t>VII -5</t>
  </si>
  <si>
    <t>VII -6</t>
  </si>
  <si>
    <t>VII -7</t>
  </si>
  <si>
    <t>VII -8</t>
  </si>
  <si>
    <t>VII -9</t>
  </si>
  <si>
    <t>VII -10</t>
  </si>
  <si>
    <t>VII -11</t>
  </si>
  <si>
    <t>VII -12</t>
  </si>
  <si>
    <t>VII -13</t>
  </si>
  <si>
    <t>VII -14</t>
  </si>
  <si>
    <t>VII -15</t>
  </si>
  <si>
    <t>VII -16</t>
  </si>
  <si>
    <t>VII -17</t>
  </si>
  <si>
    <t>VII -18</t>
  </si>
  <si>
    <t>VII -19</t>
  </si>
  <si>
    <t>VII -20</t>
  </si>
  <si>
    <t>VII -21</t>
  </si>
  <si>
    <t>VII -22</t>
  </si>
  <si>
    <t>VII -23</t>
  </si>
  <si>
    <t>VII -24</t>
  </si>
  <si>
    <t>VII -25</t>
  </si>
  <si>
    <t>VII -27</t>
  </si>
  <si>
    <t>VIII -1</t>
  </si>
  <si>
    <t>VIII -2</t>
  </si>
  <si>
    <t>VIII -3</t>
  </si>
  <si>
    <t>VIII -4</t>
  </si>
  <si>
    <t>VIII -5</t>
  </si>
  <si>
    <t>VIII -6</t>
  </si>
  <si>
    <t>VIII -7</t>
  </si>
  <si>
    <t>VIII -8</t>
  </si>
  <si>
    <t>VIII -9</t>
  </si>
  <si>
    <t>VIII -10</t>
  </si>
  <si>
    <t>VIII -11</t>
  </si>
  <si>
    <t>VIII -12</t>
  </si>
  <si>
    <t>VIII -13</t>
  </si>
  <si>
    <t>VIII -14</t>
  </si>
  <si>
    <t>VIII -15</t>
  </si>
  <si>
    <t>VIII -16</t>
  </si>
  <si>
    <t>VIII -17</t>
  </si>
  <si>
    <t>VIII -18</t>
  </si>
  <si>
    <t>VIII -19</t>
  </si>
  <si>
    <t>VIII -20</t>
  </si>
  <si>
    <t>VIII -21</t>
  </si>
  <si>
    <t>VIII -22</t>
  </si>
  <si>
    <t>VIII -23</t>
  </si>
  <si>
    <t>VIII -24</t>
  </si>
  <si>
    <t>VIII -25</t>
  </si>
  <si>
    <t>V -30</t>
  </si>
  <si>
    <t>Vērtēšanas komisijas vadītājs:</t>
  </si>
  <si>
    <t>Komisijas locekļi:</t>
  </si>
  <si>
    <t>Novads</t>
  </si>
  <si>
    <t>VI -26</t>
  </si>
  <si>
    <t>VI -27</t>
  </si>
  <si>
    <t>VI -28</t>
  </si>
  <si>
    <t>VI -29</t>
  </si>
  <si>
    <t>VI -30</t>
  </si>
  <si>
    <t>VI -35</t>
  </si>
  <si>
    <t>VI -36</t>
  </si>
  <si>
    <t>VI -37</t>
  </si>
  <si>
    <t>VI -38</t>
  </si>
  <si>
    <t>VI -39</t>
  </si>
  <si>
    <t>VI -40</t>
  </si>
  <si>
    <t>Vārds, uzvārds</t>
  </si>
  <si>
    <t>V -31</t>
  </si>
  <si>
    <t>V -37</t>
  </si>
  <si>
    <t>V -38</t>
  </si>
  <si>
    <t>V -39</t>
  </si>
  <si>
    <t>V -40</t>
  </si>
  <si>
    <t>VIII -29</t>
  </si>
  <si>
    <t>VIII -30</t>
  </si>
  <si>
    <t>VIII -31</t>
  </si>
  <si>
    <t>VIII -32</t>
  </si>
  <si>
    <t>VIII -33</t>
  </si>
  <si>
    <t>VIII -34</t>
  </si>
  <si>
    <t>VIII -35</t>
  </si>
  <si>
    <t>VIII -36</t>
  </si>
  <si>
    <t>VIII -37</t>
  </si>
  <si>
    <t>VIII -38</t>
  </si>
  <si>
    <t>VIII -39</t>
  </si>
  <si>
    <t>VIII -40</t>
  </si>
  <si>
    <t>VII -26</t>
  </si>
  <si>
    <t>VII -28</t>
  </si>
  <si>
    <t>VII -29</t>
  </si>
  <si>
    <t>VII -30</t>
  </si>
  <si>
    <t>VII -35</t>
  </si>
  <si>
    <t>VII -36</t>
  </si>
  <si>
    <t>VII -37</t>
  </si>
  <si>
    <t>VII -38</t>
  </si>
  <si>
    <t>VII -39</t>
  </si>
  <si>
    <t>VII -40</t>
  </si>
  <si>
    <t>M.Grīntāle</t>
  </si>
  <si>
    <r>
      <t>Saldus, Brocēnu un Skrundas novadu matemātikas   olimpiāde    5.klase          25</t>
    </r>
    <r>
      <rPr>
        <b/>
        <sz val="12"/>
        <rFont val="Arial"/>
        <family val="2"/>
      </rPr>
      <t>.11.2011.</t>
    </r>
  </si>
  <si>
    <t>Saldus, Brocēnu un Skrundas novadu matemātikas   olimpiāde    5.klase          25.11.2011.</t>
  </si>
  <si>
    <r>
      <t>Saldus, Brocēnu un Skrundas novadu matemātikas   olimpiāde    6.klase          25.11.2011</t>
    </r>
    <r>
      <rPr>
        <b/>
        <sz val="12"/>
        <rFont val="Arial"/>
        <family val="2"/>
      </rPr>
      <t>.</t>
    </r>
  </si>
  <si>
    <r>
      <rPr>
        <b/>
        <sz val="12"/>
        <color indexed="8"/>
        <rFont val="Arial"/>
        <family val="2"/>
      </rPr>
      <t xml:space="preserve">Saldus, Brocēnu un Skrundas novadu matemātikas   olimpiāde    6.klase  </t>
    </r>
    <r>
      <rPr>
        <sz val="12"/>
        <color indexed="8"/>
        <rFont val="Arial"/>
        <family val="2"/>
      </rPr>
      <t xml:space="preserve">        25.11.2011.</t>
    </r>
  </si>
  <si>
    <t>Saldus, Brocēnu un Skrundas novadu matemātikas   olimpiāde    7.klase          25.11.2011.</t>
  </si>
  <si>
    <t>Saldus, Brocēnu un Skrundas novadu matemātikas   olimpiāde    8.klase          25.11.2011.</t>
  </si>
  <si>
    <t>Sintija Salmiņa</t>
  </si>
  <si>
    <t>Skrundas vidusskola</t>
  </si>
  <si>
    <t>Annija Danenberga</t>
  </si>
  <si>
    <t>Elija Olbačevskis</t>
  </si>
  <si>
    <t>Druvas vidusskola</t>
  </si>
  <si>
    <t>U. Ziņģe</t>
  </si>
  <si>
    <t>S.Grīnberga</t>
  </si>
  <si>
    <t>A. Jankovska</t>
  </si>
  <si>
    <t>Anete Ansberga</t>
  </si>
  <si>
    <t>Saldus 2. vidusskola</t>
  </si>
  <si>
    <t>Gunta Joja</t>
  </si>
  <si>
    <t>Anete Siliņa</t>
  </si>
  <si>
    <t>Linards Hremenkins</t>
  </si>
  <si>
    <t>Niks Kronbegs</t>
  </si>
  <si>
    <t>Striķu pamatskola</t>
  </si>
  <si>
    <t>Kristiāna Solovjeva</t>
  </si>
  <si>
    <t>Andrejs Freiss</t>
  </si>
  <si>
    <t>Saldus pamatskola</t>
  </si>
  <si>
    <t>Kitija Bite</t>
  </si>
  <si>
    <t>Sātiņu pamatskola</t>
  </si>
  <si>
    <t>Eliza Lāce</t>
  </si>
  <si>
    <t>Alise Bruzinska</t>
  </si>
  <si>
    <t>Brocēnu vidusskola</t>
  </si>
  <si>
    <t>M. Grīntāle</t>
  </si>
  <si>
    <t>Z. Blanka</t>
  </si>
  <si>
    <t>S. Grīnberga</t>
  </si>
  <si>
    <t>G. Ozolniece</t>
  </si>
  <si>
    <t>N. Kažokaru</t>
  </si>
  <si>
    <t>V. Mielava</t>
  </si>
  <si>
    <t>Uldis Upenieks</t>
  </si>
  <si>
    <t>Renārs Kandavnieks</t>
  </si>
  <si>
    <t>Saldus ģimnāzija</t>
  </si>
  <si>
    <t>Estere Gūža</t>
  </si>
  <si>
    <t>S. Veiķeniece</t>
  </si>
  <si>
    <t>Ivo Liepa</t>
  </si>
  <si>
    <t>Mārtiņš Andersons</t>
  </si>
  <si>
    <t>Jaunlutriņu pamatskola</t>
  </si>
  <si>
    <t>Laura Davidauska</t>
  </si>
  <si>
    <t>Rubas pamatskola</t>
  </si>
  <si>
    <t>I.Krūmiņa</t>
  </si>
  <si>
    <t>S. Bleidela</t>
  </si>
  <si>
    <t>VIII -50</t>
  </si>
  <si>
    <t>Kristaps  Feikners</t>
  </si>
  <si>
    <t>VIII -51</t>
  </si>
  <si>
    <t>Dāvis Knopkens</t>
  </si>
  <si>
    <t>VIII -52</t>
  </si>
  <si>
    <t>Laura Šembele</t>
  </si>
  <si>
    <t>Lutriņu pamatskola</t>
  </si>
  <si>
    <t>S. Bendrate</t>
  </si>
  <si>
    <t>Skrundas</t>
  </si>
  <si>
    <t>Saldus</t>
  </si>
  <si>
    <t>Brocēnu</t>
  </si>
  <si>
    <t>Elga Ozola</t>
  </si>
  <si>
    <t>Sondra  Veiķeniece</t>
  </si>
  <si>
    <t>Egita Zariņa</t>
  </si>
  <si>
    <t>Antra Jankovska</t>
  </si>
  <si>
    <t>Inese Lagzdiņa</t>
  </si>
  <si>
    <t>Juta Bušmane</t>
  </si>
  <si>
    <t>Inguna Bloka</t>
  </si>
  <si>
    <t>A</t>
  </si>
  <si>
    <t>Grundmanis Mārtiņš</t>
  </si>
  <si>
    <t>Gakute Dana</t>
  </si>
  <si>
    <t>Bušs Arturs</t>
  </si>
  <si>
    <t>Roze Renāte</t>
  </si>
  <si>
    <t>Vinceviča Amanda Anna</t>
  </si>
  <si>
    <t>Sālavs Reinis</t>
  </si>
  <si>
    <t>Gaiķu pamatskola</t>
  </si>
  <si>
    <t>Dviļa Samanta</t>
  </si>
  <si>
    <t>Remtes pamatskola</t>
  </si>
  <si>
    <t>Šteucele Elīna</t>
  </si>
  <si>
    <t>Saldus  2. vidusskola</t>
  </si>
  <si>
    <t>Blūma Anete</t>
  </si>
  <si>
    <t>Derums Niks</t>
  </si>
  <si>
    <t>Saldus sākumskola</t>
  </si>
  <si>
    <t>Grinšpons Kristofers</t>
  </si>
  <si>
    <t>Zvirbulis Niks Miks</t>
  </si>
  <si>
    <t>Saldus 2.vidusskola</t>
  </si>
  <si>
    <t>Klāvs Ozols</t>
  </si>
  <si>
    <t>Uģis Glāsiņš</t>
  </si>
  <si>
    <t>Ričards Priekulis</t>
  </si>
  <si>
    <t>Rinalds Strazdiņš</t>
  </si>
  <si>
    <t>Annija Kliemane</t>
  </si>
  <si>
    <t>Ralfs Bušmanis</t>
  </si>
  <si>
    <t>S.Tarāsova</t>
  </si>
  <si>
    <t>O. Visocka</t>
  </si>
  <si>
    <t>R. Markevica</t>
  </si>
  <si>
    <t>Z. Blauka</t>
  </si>
  <si>
    <t>A. Kinstlers</t>
  </si>
  <si>
    <t>J. Bušmane</t>
  </si>
  <si>
    <t>A.Krastiņa</t>
  </si>
  <si>
    <t>A. Krastiņa</t>
  </si>
  <si>
    <t>A. Ozolniece</t>
  </si>
  <si>
    <t>E. Ozola</t>
  </si>
  <si>
    <t>Krista Roba</t>
  </si>
  <si>
    <t>Estere Špade</t>
  </si>
  <si>
    <t>Beāte Dīriņa</t>
  </si>
  <si>
    <t>Edvards Uss</t>
  </si>
  <si>
    <t>Saldus  sākumskola</t>
  </si>
  <si>
    <t>Rūta Linde</t>
  </si>
  <si>
    <t>Skrundas  vidusskola</t>
  </si>
  <si>
    <t>Romija Markevica</t>
  </si>
  <si>
    <t>I. Bloka</t>
  </si>
  <si>
    <t>Nikita Černišovs</t>
  </si>
  <si>
    <t>Saldus   2. vidusskola</t>
  </si>
  <si>
    <t>Alise Tunēna</t>
  </si>
  <si>
    <t>Ritvars Heinackis</t>
  </si>
  <si>
    <t>Denijs Norkus</t>
  </si>
  <si>
    <t>Rūdis Priedītis</t>
  </si>
  <si>
    <t>I. Lagzdiņa</t>
  </si>
  <si>
    <t>Vija Saulīte</t>
  </si>
  <si>
    <t>Gunta Lankovska</t>
  </si>
  <si>
    <t>Alīna Zute</t>
  </si>
  <si>
    <t>Arta Kozjura</t>
  </si>
  <si>
    <t>Gints Krasausks</t>
  </si>
  <si>
    <t>Valts Neizaks</t>
  </si>
  <si>
    <t>Ernests Bušmanis</t>
  </si>
  <si>
    <t>Jeļena Sušinska</t>
  </si>
  <si>
    <t>Lote Šilke</t>
  </si>
  <si>
    <t>Toms Opelts</t>
  </si>
  <si>
    <t>Mārcis Ozoliņš</t>
  </si>
  <si>
    <t xml:space="preserve">Roberts Pučka </t>
  </si>
  <si>
    <t>Jānis Sandis Sproģis</t>
  </si>
  <si>
    <t>Žanis Grundmanis</t>
  </si>
  <si>
    <t>Līva Landmane</t>
  </si>
  <si>
    <t>Dace Preisa</t>
  </si>
  <si>
    <t>Dāvis Rokols</t>
  </si>
  <si>
    <t>Klinta Štrausa</t>
  </si>
  <si>
    <t>Elīna Nadziņa</t>
  </si>
  <si>
    <t>I.Lagzdiņa</t>
  </si>
  <si>
    <t>R. Gulbe</t>
  </si>
  <si>
    <t>Elīza Jekuma</t>
  </si>
  <si>
    <t>Rebeka Rolšteina</t>
  </si>
  <si>
    <t>Ernests Tapiņš</t>
  </si>
  <si>
    <t>Raivo Pipars</t>
  </si>
  <si>
    <t>L. Kokina</t>
  </si>
  <si>
    <t>M. Narvila</t>
  </si>
  <si>
    <t>Anna Danenberga</t>
  </si>
  <si>
    <t>Krista Zīmeca</t>
  </si>
  <si>
    <t>Elza  Katrīna  Eisule</t>
  </si>
  <si>
    <t>Rēzija Rumpe</t>
  </si>
  <si>
    <t>Signija Rībena</t>
  </si>
  <si>
    <t>VI -50</t>
  </si>
  <si>
    <t>Oskars Pūce</t>
  </si>
  <si>
    <t>VI -51</t>
  </si>
  <si>
    <t>Sandra Svipsta</t>
  </si>
  <si>
    <t>VI -52</t>
  </si>
  <si>
    <t>Klāvs Vegners</t>
  </si>
  <si>
    <t>VI -53</t>
  </si>
  <si>
    <t>Laura Jurševska</t>
  </si>
  <si>
    <t>Andžela Sālava</t>
  </si>
  <si>
    <t>Arta Grinberga</t>
  </si>
  <si>
    <t>A.</t>
  </si>
  <si>
    <t>Freimane Katrīna</t>
  </si>
  <si>
    <t>Blūma Kristiāna</t>
  </si>
  <si>
    <t>Zolmanis Kristers</t>
  </si>
  <si>
    <t>Garoza Kārlis</t>
  </si>
  <si>
    <t>Rimšāns Kristers</t>
  </si>
  <si>
    <t>Nordena Ilze</t>
  </si>
  <si>
    <t>Bērziņš Sandis</t>
  </si>
  <si>
    <t>Broders Alberts</t>
  </si>
  <si>
    <t>Marģelis Valdis</t>
  </si>
  <si>
    <t>Blūma Līva</t>
  </si>
  <si>
    <t>Saldus 2. Vidusskola</t>
  </si>
  <si>
    <t>Feldmane Monta</t>
  </si>
  <si>
    <t>Pampāļu pamatskola</t>
  </si>
  <si>
    <t>Konrāds Klāvs</t>
  </si>
  <si>
    <t>Ķuzis Kārlis</t>
  </si>
  <si>
    <t>Līdaks Alens</t>
  </si>
  <si>
    <t>Balcere Līga</t>
  </si>
  <si>
    <t>Ozoliņa Arta Paula</t>
  </si>
  <si>
    <t>Bondarenko Gvido Daniels</t>
  </si>
  <si>
    <t>Novardauska Amanda</t>
  </si>
  <si>
    <t>Šurma Santa</t>
  </si>
  <si>
    <t>Ziediņa Sanita</t>
  </si>
  <si>
    <t>E. Zariņa</t>
  </si>
  <si>
    <t>I. Bušmane</t>
  </si>
  <si>
    <t>S. Ķeire</t>
  </si>
  <si>
    <t>L. Grauberga</t>
  </si>
  <si>
    <t>S.Ķeire</t>
  </si>
  <si>
    <t>U. Ziņģa</t>
  </si>
  <si>
    <t>Ābele Linda</t>
  </si>
  <si>
    <t>Ozoliņa Ieva</t>
  </si>
  <si>
    <t>Zvegincevs Roberts</t>
  </si>
  <si>
    <t>Svārups Lauris</t>
  </si>
  <si>
    <t>Sileniece Lelde</t>
  </si>
  <si>
    <t>Siksna Kristaps</t>
  </si>
  <si>
    <t>Kļimovičs Kristiāns</t>
  </si>
  <si>
    <t>Saldus  ģimnāzija</t>
  </si>
  <si>
    <t>Miķelsone Karīna Klāra</t>
  </si>
  <si>
    <t>Markuns Edgars</t>
  </si>
  <si>
    <t>Šaule Elīza</t>
  </si>
  <si>
    <t xml:space="preserve">   Mielava</t>
  </si>
  <si>
    <t>S.Veiķeniece</t>
  </si>
  <si>
    <t>VII -50</t>
  </si>
  <si>
    <t>Artūrs Bartkevičs- Valdmanis</t>
  </si>
  <si>
    <t>VII -51</t>
  </si>
  <si>
    <t>Zanda Jākobsone</t>
  </si>
  <si>
    <t>VII -52</t>
  </si>
  <si>
    <t>Sabīne Azlauska</t>
  </si>
  <si>
    <t>VII -53</t>
  </si>
  <si>
    <t>Elza Lavendele</t>
  </si>
  <si>
    <t>S. Bleidele</t>
  </si>
  <si>
    <t>1.v.</t>
  </si>
  <si>
    <t>2.v.</t>
  </si>
  <si>
    <t>3.v.</t>
  </si>
  <si>
    <t>V-50</t>
  </si>
  <si>
    <t>Matīss Buls</t>
  </si>
  <si>
    <t>V-51</t>
  </si>
  <si>
    <t>Aleksandrs Pustovalovs</t>
  </si>
  <si>
    <t>V-52</t>
  </si>
  <si>
    <t>V-53</t>
  </si>
  <si>
    <t>Rihards Kunkulis</t>
  </si>
  <si>
    <t>V-54</t>
  </si>
  <si>
    <t xml:space="preserve">Mārtiņš Virkutis </t>
  </si>
  <si>
    <t>S.Bleidele</t>
  </si>
  <si>
    <t xml:space="preserve"> A. Krastiņa</t>
  </si>
  <si>
    <t>Evelīna Mirbaha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</si>
</sst>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30"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1" applyNumberFormat="0" applyAlignment="0" applyProtection="0"/>
    <xf numFmtId="0" fontId="13" fillId="20" borderId="2" applyNumberFormat="0" applyAlignment="0" applyProtection="0"/>
    <xf numFmtId="0" fontId="14" fillId="0" borderId="3" applyNumberFormat="0" applyFill="0" applyAlignment="0" applyProtection="0"/>
    <xf numFmtId="0" fontId="15" fillId="6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2" borderId="4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zoomScalePageLayoutView="0" workbookViewId="0" topLeftCell="A1">
      <selection activeCell="L18" sqref="L18"/>
    </sheetView>
  </sheetViews>
  <sheetFormatPr defaultColWidth="9.140625" defaultRowHeight="15"/>
  <cols>
    <col min="1" max="1" width="7.28125" style="0" customWidth="1"/>
    <col min="2" max="2" width="26.7109375" style="0" customWidth="1"/>
    <col min="3" max="3" width="24.8515625" style="0" customWidth="1"/>
    <col min="4" max="4" width="15.00390625" style="0" customWidth="1"/>
    <col min="5" max="6" width="4.7109375" style="0" customWidth="1"/>
    <col min="7" max="7" width="5.421875" style="0" customWidth="1"/>
    <col min="8" max="8" width="5.28125" style="0" customWidth="1"/>
    <col min="9" max="9" width="4.00390625" style="0" bestFit="1" customWidth="1"/>
    <col min="10" max="10" width="6.7109375" style="0" bestFit="1" customWidth="1"/>
    <col min="11" max="11" width="6.57421875" style="0" bestFit="1" customWidth="1"/>
    <col min="12" max="12" width="17.00390625" style="0" customWidth="1"/>
  </cols>
  <sheetData>
    <row r="1" s="31" customFormat="1" ht="18" customHeight="1">
      <c r="A1" s="31" t="s">
        <v>161</v>
      </c>
    </row>
    <row r="3" spans="1:12" ht="15.75" customHeight="1">
      <c r="A3" s="30" t="s">
        <v>0</v>
      </c>
      <c r="B3" s="30" t="s">
        <v>132</v>
      </c>
      <c r="C3" s="30" t="s">
        <v>2</v>
      </c>
      <c r="D3" s="30" t="s">
        <v>120</v>
      </c>
      <c r="E3" s="26" t="s">
        <v>4</v>
      </c>
      <c r="F3" s="26"/>
      <c r="G3" s="26"/>
      <c r="H3" s="26"/>
      <c r="I3" s="26"/>
      <c r="J3" s="26"/>
      <c r="K3" s="12"/>
      <c r="L3" s="27" t="s">
        <v>3</v>
      </c>
    </row>
    <row r="4" spans="1:12" ht="14.25">
      <c r="A4" s="30"/>
      <c r="B4" s="30"/>
      <c r="C4" s="30"/>
      <c r="D4" s="30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28"/>
    </row>
    <row r="5" spans="1:12" ht="15">
      <c r="A5" s="30"/>
      <c r="B5" s="30"/>
      <c r="C5" s="30"/>
      <c r="D5" s="30"/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f>SUM(E5:I5)</f>
        <v>50</v>
      </c>
      <c r="K5" s="13"/>
      <c r="L5" s="29"/>
    </row>
    <row r="6" spans="1:12" ht="15.75">
      <c r="A6" s="11" t="s">
        <v>12</v>
      </c>
      <c r="B6" s="4" t="s">
        <v>227</v>
      </c>
      <c r="C6" s="4" t="s">
        <v>189</v>
      </c>
      <c r="D6" s="11" t="s">
        <v>218</v>
      </c>
      <c r="E6" s="12">
        <v>10</v>
      </c>
      <c r="F6" s="12">
        <v>1</v>
      </c>
      <c r="G6" s="12">
        <v>1</v>
      </c>
      <c r="H6" s="12">
        <v>3</v>
      </c>
      <c r="I6" s="12">
        <v>1</v>
      </c>
      <c r="J6" s="12">
        <f aca="true" t="shared" si="0" ref="J6:J30">SUM(E6:I6)</f>
        <v>16</v>
      </c>
      <c r="K6" s="13"/>
      <c r="L6" s="4" t="s">
        <v>250</v>
      </c>
    </row>
    <row r="7" spans="1:12" ht="15.75">
      <c r="A7" s="11" t="s">
        <v>13</v>
      </c>
      <c r="B7" s="4" t="s">
        <v>228</v>
      </c>
      <c r="C7" s="4" t="s">
        <v>189</v>
      </c>
      <c r="D7" s="11" t="s">
        <v>218</v>
      </c>
      <c r="E7" s="12">
        <v>10</v>
      </c>
      <c r="F7" s="12">
        <v>1</v>
      </c>
      <c r="G7" s="12">
        <v>1</v>
      </c>
      <c r="H7" s="12">
        <v>2</v>
      </c>
      <c r="I7" s="12">
        <v>1</v>
      </c>
      <c r="J7" s="12">
        <f t="shared" si="0"/>
        <v>15</v>
      </c>
      <c r="K7" s="13"/>
      <c r="L7" s="4" t="s">
        <v>250</v>
      </c>
    </row>
    <row r="8" spans="1:12" ht="15.75">
      <c r="A8" s="11" t="s">
        <v>14</v>
      </c>
      <c r="B8" s="4" t="s">
        <v>229</v>
      </c>
      <c r="C8" s="4" t="s">
        <v>189</v>
      </c>
      <c r="D8" s="11" t="s">
        <v>218</v>
      </c>
      <c r="E8" s="12">
        <v>10</v>
      </c>
      <c r="F8" s="12">
        <v>10</v>
      </c>
      <c r="G8" s="12">
        <v>1</v>
      </c>
      <c r="H8" s="12">
        <v>2</v>
      </c>
      <c r="I8" s="12">
        <v>2</v>
      </c>
      <c r="J8" s="12">
        <f t="shared" si="0"/>
        <v>25</v>
      </c>
      <c r="K8" s="13"/>
      <c r="L8" s="4" t="s">
        <v>251</v>
      </c>
    </row>
    <row r="9" spans="1:12" ht="15.75">
      <c r="A9" s="11" t="s">
        <v>15</v>
      </c>
      <c r="B9" s="4" t="s">
        <v>230</v>
      </c>
      <c r="C9" s="4" t="s">
        <v>171</v>
      </c>
      <c r="D9" s="11" t="s">
        <v>217</v>
      </c>
      <c r="E9" s="12">
        <v>10</v>
      </c>
      <c r="F9" s="12">
        <v>10</v>
      </c>
      <c r="G9" s="12">
        <v>2</v>
      </c>
      <c r="H9" s="12">
        <v>4</v>
      </c>
      <c r="I9" s="12">
        <v>1</v>
      </c>
      <c r="J9" s="12">
        <f t="shared" si="0"/>
        <v>27</v>
      </c>
      <c r="K9" s="13"/>
      <c r="L9" s="4" t="s">
        <v>252</v>
      </c>
    </row>
    <row r="10" spans="1:12" ht="15.75">
      <c r="A10" s="11" t="s">
        <v>16</v>
      </c>
      <c r="B10" s="4" t="s">
        <v>231</v>
      </c>
      <c r="C10" s="4" t="s">
        <v>184</v>
      </c>
      <c r="D10" s="11" t="s">
        <v>217</v>
      </c>
      <c r="E10" s="12">
        <v>10</v>
      </c>
      <c r="F10" s="12">
        <v>10</v>
      </c>
      <c r="G10" s="12">
        <v>1</v>
      </c>
      <c r="H10" s="12">
        <v>2</v>
      </c>
      <c r="I10" s="12">
        <v>1</v>
      </c>
      <c r="J10" s="12">
        <f t="shared" si="0"/>
        <v>24</v>
      </c>
      <c r="K10" s="13"/>
      <c r="L10" s="4" t="s">
        <v>191</v>
      </c>
    </row>
    <row r="11" spans="1:12" ht="15.75">
      <c r="A11" s="11" t="s">
        <v>17</v>
      </c>
      <c r="B11" s="4" t="s">
        <v>232</v>
      </c>
      <c r="C11" s="4" t="s">
        <v>233</v>
      </c>
      <c r="D11" s="11" t="s">
        <v>217</v>
      </c>
      <c r="E11" s="12">
        <v>4</v>
      </c>
      <c r="F11" s="12">
        <v>2</v>
      </c>
      <c r="G11" s="12">
        <v>1</v>
      </c>
      <c r="H11" s="12">
        <v>1</v>
      </c>
      <c r="I11" s="12">
        <v>5</v>
      </c>
      <c r="J11" s="12">
        <f t="shared" si="0"/>
        <v>13</v>
      </c>
      <c r="K11" s="13"/>
      <c r="L11" s="4" t="s">
        <v>254</v>
      </c>
    </row>
    <row r="12" spans="1:12" ht="15.75">
      <c r="A12" s="11" t="s">
        <v>18</v>
      </c>
      <c r="B12" s="4" t="s">
        <v>234</v>
      </c>
      <c r="C12" s="4" t="s">
        <v>235</v>
      </c>
      <c r="D12" s="11" t="s">
        <v>217</v>
      </c>
      <c r="E12" s="12">
        <v>10</v>
      </c>
      <c r="F12" s="12">
        <v>10</v>
      </c>
      <c r="G12" s="12">
        <v>1</v>
      </c>
      <c r="H12" s="12">
        <v>1</v>
      </c>
      <c r="I12" s="12">
        <v>5</v>
      </c>
      <c r="J12" s="12">
        <f t="shared" si="0"/>
        <v>27</v>
      </c>
      <c r="K12" s="13"/>
      <c r="L12" s="4" t="s">
        <v>255</v>
      </c>
    </row>
    <row r="13" spans="1:12" ht="16.5">
      <c r="A13" s="11" t="s">
        <v>19</v>
      </c>
      <c r="B13" s="14"/>
      <c r="C13" s="14"/>
      <c r="D13" s="11"/>
      <c r="E13" s="12"/>
      <c r="F13" s="12"/>
      <c r="G13" s="12"/>
      <c r="H13" s="12"/>
      <c r="I13" s="12"/>
      <c r="J13" s="12">
        <f t="shared" si="0"/>
        <v>0</v>
      </c>
      <c r="K13" s="13"/>
      <c r="L13" s="5"/>
    </row>
    <row r="14" spans="1:12" ht="16.5">
      <c r="A14" s="11" t="s">
        <v>20</v>
      </c>
      <c r="B14" s="14"/>
      <c r="C14" s="14"/>
      <c r="D14" s="11"/>
      <c r="E14" s="12"/>
      <c r="F14" s="12"/>
      <c r="G14" s="12"/>
      <c r="H14" s="12"/>
      <c r="I14" s="12"/>
      <c r="J14" s="12">
        <f t="shared" si="0"/>
        <v>0</v>
      </c>
      <c r="K14" s="13"/>
      <c r="L14" s="5"/>
    </row>
    <row r="15" spans="1:12" ht="16.5">
      <c r="A15" s="16" t="s">
        <v>21</v>
      </c>
      <c r="B15" s="23" t="s">
        <v>236</v>
      </c>
      <c r="C15" s="5" t="s">
        <v>237</v>
      </c>
      <c r="D15" s="11" t="s">
        <v>217</v>
      </c>
      <c r="E15" s="17">
        <v>2</v>
      </c>
      <c r="F15" s="17">
        <v>10</v>
      </c>
      <c r="G15" s="17">
        <v>1</v>
      </c>
      <c r="H15" s="17">
        <v>2</v>
      </c>
      <c r="I15" s="17">
        <v>5</v>
      </c>
      <c r="J15" s="17">
        <f t="shared" si="0"/>
        <v>20</v>
      </c>
      <c r="K15" s="18"/>
      <c r="L15" s="5" t="s">
        <v>256</v>
      </c>
    </row>
    <row r="16" spans="1:12" ht="16.5">
      <c r="A16" s="11" t="s">
        <v>22</v>
      </c>
      <c r="B16" s="5" t="s">
        <v>238</v>
      </c>
      <c r="C16" s="5" t="s">
        <v>237</v>
      </c>
      <c r="D16" s="14" t="s">
        <v>217</v>
      </c>
      <c r="E16" s="12">
        <v>10</v>
      </c>
      <c r="F16" s="12">
        <v>10</v>
      </c>
      <c r="G16" s="12">
        <v>1</v>
      </c>
      <c r="H16" s="12">
        <v>1</v>
      </c>
      <c r="I16" s="12">
        <v>1</v>
      </c>
      <c r="J16" s="12">
        <f t="shared" si="0"/>
        <v>23</v>
      </c>
      <c r="K16" s="13"/>
      <c r="L16" s="5" t="s">
        <v>257</v>
      </c>
    </row>
    <row r="17" spans="1:12" ht="16.5">
      <c r="A17" s="11" t="s">
        <v>23</v>
      </c>
      <c r="B17" s="5" t="s">
        <v>239</v>
      </c>
      <c r="C17" s="5" t="s">
        <v>240</v>
      </c>
      <c r="D17" s="14" t="s">
        <v>217</v>
      </c>
      <c r="E17" s="12">
        <v>10</v>
      </c>
      <c r="F17" s="12">
        <v>10</v>
      </c>
      <c r="G17" s="12">
        <v>1</v>
      </c>
      <c r="H17" s="12">
        <v>4</v>
      </c>
      <c r="I17" s="12">
        <v>1</v>
      </c>
      <c r="J17" s="12">
        <f t="shared" si="0"/>
        <v>26</v>
      </c>
      <c r="K17" s="13"/>
      <c r="L17" s="5" t="s">
        <v>253</v>
      </c>
    </row>
    <row r="18" spans="1:12" ht="16.5">
      <c r="A18" s="11" t="s">
        <v>24</v>
      </c>
      <c r="B18" s="5" t="s">
        <v>241</v>
      </c>
      <c r="C18" s="5" t="s">
        <v>240</v>
      </c>
      <c r="D18" s="14" t="s">
        <v>217</v>
      </c>
      <c r="E18" s="12">
        <v>1</v>
      </c>
      <c r="F18" s="12">
        <v>10</v>
      </c>
      <c r="G18" s="12">
        <v>1</v>
      </c>
      <c r="H18" s="12">
        <v>6</v>
      </c>
      <c r="I18" s="12">
        <v>2</v>
      </c>
      <c r="J18" s="12">
        <f t="shared" si="0"/>
        <v>20</v>
      </c>
      <c r="K18" s="13"/>
      <c r="L18" s="5" t="s">
        <v>191</v>
      </c>
    </row>
    <row r="19" spans="1:12" ht="16.5">
      <c r="A19" s="11" t="s">
        <v>25</v>
      </c>
      <c r="B19" s="5" t="s">
        <v>242</v>
      </c>
      <c r="C19" s="5" t="s">
        <v>243</v>
      </c>
      <c r="D19" s="14" t="s">
        <v>217</v>
      </c>
      <c r="E19" s="12">
        <v>9</v>
      </c>
      <c r="F19" s="12">
        <v>10</v>
      </c>
      <c r="G19" s="12">
        <v>1</v>
      </c>
      <c r="H19" s="12">
        <v>10</v>
      </c>
      <c r="I19" s="12">
        <v>1</v>
      </c>
      <c r="J19" s="12">
        <f t="shared" si="0"/>
        <v>31</v>
      </c>
      <c r="K19" s="13" t="s">
        <v>7</v>
      </c>
      <c r="L19" s="5" t="s">
        <v>257</v>
      </c>
    </row>
    <row r="20" spans="1:12" ht="16.5">
      <c r="A20" s="11" t="s">
        <v>26</v>
      </c>
      <c r="B20" s="5" t="s">
        <v>244</v>
      </c>
      <c r="C20" s="5" t="s">
        <v>176</v>
      </c>
      <c r="D20" s="14" t="s">
        <v>217</v>
      </c>
      <c r="E20" s="12">
        <v>10</v>
      </c>
      <c r="F20" s="12">
        <v>10</v>
      </c>
      <c r="G20" s="12">
        <v>1</v>
      </c>
      <c r="H20" s="12">
        <v>1</v>
      </c>
      <c r="I20" s="12">
        <v>5</v>
      </c>
      <c r="J20" s="12">
        <f t="shared" si="0"/>
        <v>27</v>
      </c>
      <c r="K20" s="13"/>
      <c r="L20" s="5" t="s">
        <v>382</v>
      </c>
    </row>
    <row r="21" spans="1:12" ht="16.5">
      <c r="A21" s="16" t="s">
        <v>27</v>
      </c>
      <c r="B21" s="5" t="s">
        <v>245</v>
      </c>
      <c r="C21" s="5" t="s">
        <v>184</v>
      </c>
      <c r="D21" s="14" t="s">
        <v>217</v>
      </c>
      <c r="E21" s="17">
        <v>10</v>
      </c>
      <c r="F21" s="17">
        <v>10</v>
      </c>
      <c r="G21" s="17">
        <v>1</v>
      </c>
      <c r="H21" s="17">
        <v>7</v>
      </c>
      <c r="I21" s="17">
        <v>1</v>
      </c>
      <c r="J21" s="17">
        <f t="shared" si="0"/>
        <v>29</v>
      </c>
      <c r="K21" s="18" t="s">
        <v>226</v>
      </c>
      <c r="L21" s="5" t="s">
        <v>258</v>
      </c>
    </row>
    <row r="22" spans="1:12" ht="16.5">
      <c r="A22" s="11" t="s">
        <v>28</v>
      </c>
      <c r="B22" s="5" t="s">
        <v>246</v>
      </c>
      <c r="C22" s="5" t="s">
        <v>181</v>
      </c>
      <c r="D22" s="14" t="s">
        <v>217</v>
      </c>
      <c r="E22" s="12">
        <v>1</v>
      </c>
      <c r="F22" s="12">
        <v>1</v>
      </c>
      <c r="G22" s="12">
        <v>1</v>
      </c>
      <c r="H22" s="12">
        <v>0</v>
      </c>
      <c r="I22" s="12">
        <v>1</v>
      </c>
      <c r="J22" s="12">
        <f t="shared" si="0"/>
        <v>4</v>
      </c>
      <c r="K22" s="13"/>
      <c r="L22" s="5" t="s">
        <v>253</v>
      </c>
    </row>
    <row r="23" spans="1:12" ht="15">
      <c r="A23" s="16" t="s">
        <v>29</v>
      </c>
      <c r="B23" s="23" t="s">
        <v>247</v>
      </c>
      <c r="C23" s="23" t="s">
        <v>168</v>
      </c>
      <c r="D23" s="14" t="s">
        <v>216</v>
      </c>
      <c r="E23" s="17">
        <v>2</v>
      </c>
      <c r="F23" s="17">
        <v>10</v>
      </c>
      <c r="G23" s="17">
        <v>1</v>
      </c>
      <c r="H23" s="17">
        <v>1</v>
      </c>
      <c r="I23" s="17">
        <v>1</v>
      </c>
      <c r="J23" s="17">
        <f t="shared" si="0"/>
        <v>15</v>
      </c>
      <c r="K23" s="18"/>
      <c r="L23" s="23" t="s">
        <v>192</v>
      </c>
    </row>
    <row r="24" spans="1:12" ht="15">
      <c r="A24" s="11" t="s">
        <v>30</v>
      </c>
      <c r="B24" s="23" t="s">
        <v>248</v>
      </c>
      <c r="C24" s="23" t="s">
        <v>168</v>
      </c>
      <c r="D24" s="14" t="s">
        <v>216</v>
      </c>
      <c r="E24" s="12">
        <v>1</v>
      </c>
      <c r="F24" s="12">
        <v>10</v>
      </c>
      <c r="G24" s="12">
        <v>1</v>
      </c>
      <c r="H24" s="12">
        <v>5</v>
      </c>
      <c r="I24" s="12">
        <v>4</v>
      </c>
      <c r="J24" s="12">
        <f t="shared" si="0"/>
        <v>21</v>
      </c>
      <c r="K24" s="13"/>
      <c r="L24" s="23" t="s">
        <v>192</v>
      </c>
    </row>
    <row r="25" spans="1:12" ht="15">
      <c r="A25" s="11" t="s">
        <v>31</v>
      </c>
      <c r="B25" s="23" t="s">
        <v>249</v>
      </c>
      <c r="C25" s="23" t="s">
        <v>176</v>
      </c>
      <c r="D25" s="14" t="s">
        <v>217</v>
      </c>
      <c r="E25" s="19">
        <v>2</v>
      </c>
      <c r="F25" s="19">
        <v>10</v>
      </c>
      <c r="G25" s="19">
        <v>1</v>
      </c>
      <c r="H25" s="19">
        <v>1</v>
      </c>
      <c r="I25" s="19">
        <v>4</v>
      </c>
      <c r="J25" s="12">
        <f t="shared" si="0"/>
        <v>18</v>
      </c>
      <c r="K25" s="13"/>
      <c r="L25" s="23" t="s">
        <v>259</v>
      </c>
    </row>
    <row r="26" spans="1:12" ht="15.75">
      <c r="A26" s="11" t="s">
        <v>32</v>
      </c>
      <c r="B26" s="4" t="s">
        <v>260</v>
      </c>
      <c r="C26" s="4" t="s">
        <v>171</v>
      </c>
      <c r="D26" s="14" t="s">
        <v>217</v>
      </c>
      <c r="E26" s="19">
        <v>10</v>
      </c>
      <c r="F26" s="19">
        <v>10</v>
      </c>
      <c r="G26" s="19">
        <v>10</v>
      </c>
      <c r="H26" s="19">
        <v>10</v>
      </c>
      <c r="I26" s="19">
        <v>5</v>
      </c>
      <c r="J26" s="12">
        <f t="shared" si="0"/>
        <v>45</v>
      </c>
      <c r="K26" s="13" t="s">
        <v>5</v>
      </c>
      <c r="L26" s="4" t="s">
        <v>267</v>
      </c>
    </row>
    <row r="27" spans="1:12" ht="15.75">
      <c r="A27" s="11" t="s">
        <v>33</v>
      </c>
      <c r="B27" s="4" t="s">
        <v>261</v>
      </c>
      <c r="C27" s="4" t="s">
        <v>171</v>
      </c>
      <c r="D27" s="14" t="s">
        <v>217</v>
      </c>
      <c r="E27" s="19">
        <v>2</v>
      </c>
      <c r="F27" s="19">
        <v>10</v>
      </c>
      <c r="G27" s="19">
        <v>1</v>
      </c>
      <c r="H27" s="19">
        <v>6</v>
      </c>
      <c r="I27" s="19">
        <v>1</v>
      </c>
      <c r="J27" s="12">
        <f t="shared" si="0"/>
        <v>20</v>
      </c>
      <c r="K27" s="13"/>
      <c r="L27" s="4" t="s">
        <v>267</v>
      </c>
    </row>
    <row r="28" spans="1:12" ht="15.75">
      <c r="A28" s="11" t="s">
        <v>34</v>
      </c>
      <c r="B28" s="4" t="s">
        <v>262</v>
      </c>
      <c r="C28" s="4" t="s">
        <v>171</v>
      </c>
      <c r="D28" s="14" t="s">
        <v>217</v>
      </c>
      <c r="E28" s="19">
        <v>10</v>
      </c>
      <c r="F28" s="19">
        <v>10</v>
      </c>
      <c r="G28" s="19">
        <v>1</v>
      </c>
      <c r="H28" s="19">
        <v>10</v>
      </c>
      <c r="I28" s="19">
        <v>2</v>
      </c>
      <c r="J28" s="12">
        <f t="shared" si="0"/>
        <v>33</v>
      </c>
      <c r="K28" s="13" t="s">
        <v>6</v>
      </c>
      <c r="L28" s="4" t="s">
        <v>267</v>
      </c>
    </row>
    <row r="29" spans="1:12" ht="15.75">
      <c r="A29" s="11" t="s">
        <v>35</v>
      </c>
      <c r="B29" s="4" t="s">
        <v>263</v>
      </c>
      <c r="C29" s="4" t="s">
        <v>264</v>
      </c>
      <c r="D29" s="14" t="s">
        <v>217</v>
      </c>
      <c r="E29" s="19">
        <v>10</v>
      </c>
      <c r="F29" s="19">
        <v>2</v>
      </c>
      <c r="G29" s="19">
        <v>1</v>
      </c>
      <c r="H29" s="19">
        <v>4</v>
      </c>
      <c r="I29" s="19">
        <v>3</v>
      </c>
      <c r="J29" s="12">
        <f t="shared" si="0"/>
        <v>20</v>
      </c>
      <c r="K29" s="13"/>
      <c r="L29" s="4" t="s">
        <v>191</v>
      </c>
    </row>
    <row r="30" spans="1:12" ht="15.75">
      <c r="A30" s="11" t="s">
        <v>36</v>
      </c>
      <c r="B30" s="4" t="s">
        <v>265</v>
      </c>
      <c r="C30" s="4" t="s">
        <v>266</v>
      </c>
      <c r="D30" s="14" t="s">
        <v>216</v>
      </c>
      <c r="E30" s="19">
        <v>10</v>
      </c>
      <c r="F30" s="19">
        <v>10</v>
      </c>
      <c r="G30" s="19">
        <v>2</v>
      </c>
      <c r="H30" s="19">
        <v>5</v>
      </c>
      <c r="I30" s="19">
        <v>1</v>
      </c>
      <c r="J30" s="12">
        <f t="shared" si="0"/>
        <v>28</v>
      </c>
      <c r="K30" s="13"/>
      <c r="L30" s="4" t="s">
        <v>268</v>
      </c>
    </row>
    <row r="33" spans="1:5" ht="18">
      <c r="A33" s="20" t="s">
        <v>162</v>
      </c>
      <c r="B33" s="10"/>
      <c r="C33" s="10"/>
      <c r="D33" s="10"/>
      <c r="E33" s="10"/>
    </row>
    <row r="35" spans="1:12" ht="14.25">
      <c r="A35" s="30" t="s">
        <v>0</v>
      </c>
      <c r="B35" s="30" t="s">
        <v>132</v>
      </c>
      <c r="C35" s="30" t="s">
        <v>2</v>
      </c>
      <c r="D35" s="30" t="s">
        <v>120</v>
      </c>
      <c r="E35" s="26" t="s">
        <v>4</v>
      </c>
      <c r="F35" s="26"/>
      <c r="G35" s="26"/>
      <c r="H35" s="26"/>
      <c r="I35" s="26"/>
      <c r="J35" s="26"/>
      <c r="K35" s="12"/>
      <c r="L35" s="27" t="s">
        <v>3</v>
      </c>
    </row>
    <row r="36" spans="1:12" ht="14.25">
      <c r="A36" s="30"/>
      <c r="B36" s="30"/>
      <c r="C36" s="30"/>
      <c r="D36" s="30"/>
      <c r="E36" s="12" t="s">
        <v>5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28"/>
    </row>
    <row r="37" spans="1:12" ht="15">
      <c r="A37" s="30"/>
      <c r="B37" s="30"/>
      <c r="C37" s="30"/>
      <c r="D37" s="30"/>
      <c r="E37" s="12">
        <v>10</v>
      </c>
      <c r="F37" s="12">
        <v>10</v>
      </c>
      <c r="G37" s="12">
        <v>10</v>
      </c>
      <c r="H37" s="12">
        <v>10</v>
      </c>
      <c r="I37" s="12">
        <v>10</v>
      </c>
      <c r="J37" s="12">
        <f>SUM(E37:I37)</f>
        <v>50</v>
      </c>
      <c r="K37" s="13"/>
      <c r="L37" s="29"/>
    </row>
    <row r="38" spans="1:12" ht="15.75">
      <c r="A38" s="11" t="s">
        <v>37</v>
      </c>
      <c r="B38" s="4" t="s">
        <v>269</v>
      </c>
      <c r="C38" s="4" t="s">
        <v>270</v>
      </c>
      <c r="D38" s="11" t="s">
        <v>217</v>
      </c>
      <c r="E38" s="12">
        <v>6</v>
      </c>
      <c r="F38" s="12">
        <v>5</v>
      </c>
      <c r="G38" s="12">
        <v>1</v>
      </c>
      <c r="H38" s="12">
        <v>2</v>
      </c>
      <c r="I38" s="12">
        <v>4</v>
      </c>
      <c r="J38" s="12">
        <f aca="true" t="shared" si="1" ref="J38:J52">SUM(E38:I38)</f>
        <v>18</v>
      </c>
      <c r="K38" s="13"/>
      <c r="L38" s="4" t="s">
        <v>259</v>
      </c>
    </row>
    <row r="39" spans="1:12" ht="15.75">
      <c r="A39" s="11" t="s">
        <v>38</v>
      </c>
      <c r="B39" s="4" t="s">
        <v>271</v>
      </c>
      <c r="C39" s="4" t="s">
        <v>176</v>
      </c>
      <c r="D39" s="11" t="s">
        <v>217</v>
      </c>
      <c r="E39" s="12">
        <v>2</v>
      </c>
      <c r="F39" s="12">
        <v>5</v>
      </c>
      <c r="G39" s="12">
        <v>1</v>
      </c>
      <c r="H39" s="12">
        <v>1</v>
      </c>
      <c r="I39" s="12">
        <v>5</v>
      </c>
      <c r="J39" s="12">
        <f t="shared" si="1"/>
        <v>14</v>
      </c>
      <c r="K39" s="13"/>
      <c r="L39" s="4" t="s">
        <v>259</v>
      </c>
    </row>
    <row r="40" spans="1:12" ht="16.5">
      <c r="A40" s="11" t="s">
        <v>39</v>
      </c>
      <c r="B40" s="5" t="s">
        <v>272</v>
      </c>
      <c r="C40" s="5" t="s">
        <v>214</v>
      </c>
      <c r="D40" s="11" t="s">
        <v>217</v>
      </c>
      <c r="E40" s="12">
        <v>1</v>
      </c>
      <c r="F40" s="12">
        <v>10</v>
      </c>
      <c r="G40" s="12">
        <v>1</v>
      </c>
      <c r="H40" s="12">
        <v>2</v>
      </c>
      <c r="I40" s="12">
        <v>2</v>
      </c>
      <c r="J40" s="12">
        <f t="shared" si="1"/>
        <v>16</v>
      </c>
      <c r="K40" s="13"/>
      <c r="L40" s="5"/>
    </row>
    <row r="41" spans="1:12" ht="16.5">
      <c r="A41" s="11" t="s">
        <v>40</v>
      </c>
      <c r="B41" s="23" t="s">
        <v>273</v>
      </c>
      <c r="C41" s="5" t="s">
        <v>184</v>
      </c>
      <c r="D41" s="11" t="s">
        <v>217</v>
      </c>
      <c r="E41" s="12">
        <v>1</v>
      </c>
      <c r="F41" s="12">
        <v>10</v>
      </c>
      <c r="G41" s="12">
        <v>1</v>
      </c>
      <c r="H41" s="12">
        <v>2</v>
      </c>
      <c r="I41" s="12">
        <v>2</v>
      </c>
      <c r="J41" s="12">
        <f t="shared" si="1"/>
        <v>16</v>
      </c>
      <c r="K41" s="13"/>
      <c r="L41" s="5" t="s">
        <v>275</v>
      </c>
    </row>
    <row r="42" spans="1:12" ht="16.5">
      <c r="A42" s="11" t="s">
        <v>117</v>
      </c>
      <c r="B42" s="23" t="s">
        <v>274</v>
      </c>
      <c r="C42" s="5" t="s">
        <v>186</v>
      </c>
      <c r="D42" s="11" t="s">
        <v>217</v>
      </c>
      <c r="E42" s="12">
        <v>10</v>
      </c>
      <c r="F42" s="12">
        <v>10</v>
      </c>
      <c r="G42" s="12">
        <v>1</v>
      </c>
      <c r="H42" s="12">
        <v>10</v>
      </c>
      <c r="I42" s="12">
        <v>2</v>
      </c>
      <c r="J42" s="12">
        <f t="shared" si="1"/>
        <v>33</v>
      </c>
      <c r="K42" s="13" t="s">
        <v>6</v>
      </c>
      <c r="L42" s="5" t="s">
        <v>276</v>
      </c>
    </row>
    <row r="43" spans="1:12" ht="15">
      <c r="A43" s="11" t="s">
        <v>133</v>
      </c>
      <c r="B43" s="14"/>
      <c r="C43" s="14"/>
      <c r="D43" s="11"/>
      <c r="E43" s="12"/>
      <c r="F43" s="12"/>
      <c r="G43" s="12"/>
      <c r="H43" s="12"/>
      <c r="I43" s="12"/>
      <c r="J43" s="12">
        <f t="shared" si="1"/>
        <v>0</v>
      </c>
      <c r="K43" s="13"/>
      <c r="L43" s="14"/>
    </row>
    <row r="44" spans="1:12" ht="16.5">
      <c r="A44" s="24" t="s">
        <v>372</v>
      </c>
      <c r="B44" s="23" t="s">
        <v>373</v>
      </c>
      <c r="C44" s="23" t="s">
        <v>205</v>
      </c>
      <c r="D44" s="11" t="s">
        <v>217</v>
      </c>
      <c r="E44" s="12">
        <v>2</v>
      </c>
      <c r="F44" s="12">
        <v>10</v>
      </c>
      <c r="G44" s="12">
        <v>10</v>
      </c>
      <c r="H44" s="12">
        <v>1</v>
      </c>
      <c r="I44" s="12">
        <v>5</v>
      </c>
      <c r="J44" s="12">
        <f t="shared" si="1"/>
        <v>28</v>
      </c>
      <c r="K44" s="13"/>
      <c r="L44" s="23" t="s">
        <v>381</v>
      </c>
    </row>
    <row r="45" spans="1:12" ht="16.5">
      <c r="A45" s="24" t="s">
        <v>374</v>
      </c>
      <c r="B45" s="23" t="s">
        <v>375</v>
      </c>
      <c r="C45" s="23" t="s">
        <v>205</v>
      </c>
      <c r="D45" s="11" t="s">
        <v>217</v>
      </c>
      <c r="E45" s="12">
        <v>10</v>
      </c>
      <c r="F45" s="12">
        <v>3</v>
      </c>
      <c r="G45" s="12">
        <v>2</v>
      </c>
      <c r="H45" s="12">
        <v>1</v>
      </c>
      <c r="I45" s="12">
        <v>2</v>
      </c>
      <c r="J45" s="12">
        <f t="shared" si="1"/>
        <v>18</v>
      </c>
      <c r="K45" s="13"/>
      <c r="L45" s="23" t="s">
        <v>381</v>
      </c>
    </row>
    <row r="46" spans="1:12" ht="16.5">
      <c r="A46" s="24" t="s">
        <v>376</v>
      </c>
      <c r="B46" s="23"/>
      <c r="C46" s="23"/>
      <c r="D46" s="11"/>
      <c r="E46" s="12"/>
      <c r="F46" s="12"/>
      <c r="G46" s="12"/>
      <c r="H46" s="12"/>
      <c r="I46" s="12"/>
      <c r="J46" s="12">
        <f t="shared" si="1"/>
        <v>0</v>
      </c>
      <c r="K46" s="13"/>
      <c r="L46" s="23"/>
    </row>
    <row r="47" spans="1:12" ht="16.5">
      <c r="A47" s="24" t="s">
        <v>377</v>
      </c>
      <c r="B47" s="23" t="s">
        <v>378</v>
      </c>
      <c r="C47" s="23" t="s">
        <v>205</v>
      </c>
      <c r="D47" s="16" t="s">
        <v>217</v>
      </c>
      <c r="E47" s="17">
        <v>2</v>
      </c>
      <c r="F47" s="17">
        <v>1</v>
      </c>
      <c r="G47" s="17">
        <v>1</v>
      </c>
      <c r="H47" s="17">
        <v>2</v>
      </c>
      <c r="I47" s="17">
        <v>1</v>
      </c>
      <c r="J47" s="17">
        <f t="shared" si="1"/>
        <v>7</v>
      </c>
      <c r="K47" s="18"/>
      <c r="L47" s="23" t="s">
        <v>381</v>
      </c>
    </row>
    <row r="48" spans="1:12" ht="16.5">
      <c r="A48" s="24" t="s">
        <v>379</v>
      </c>
      <c r="B48" s="23" t="s">
        <v>380</v>
      </c>
      <c r="C48" s="23" t="s">
        <v>205</v>
      </c>
      <c r="D48" s="14" t="s">
        <v>217</v>
      </c>
      <c r="E48" s="12">
        <v>10</v>
      </c>
      <c r="F48" s="12">
        <v>0</v>
      </c>
      <c r="G48" s="12">
        <v>1</v>
      </c>
      <c r="H48" s="12">
        <v>2</v>
      </c>
      <c r="I48" s="12">
        <v>1</v>
      </c>
      <c r="J48" s="12">
        <f t="shared" si="1"/>
        <v>14</v>
      </c>
      <c r="K48" s="13"/>
      <c r="L48" s="23" t="s">
        <v>381</v>
      </c>
    </row>
    <row r="49" spans="1:12" ht="15">
      <c r="A49" s="11" t="s">
        <v>134</v>
      </c>
      <c r="B49" s="14"/>
      <c r="C49" s="14"/>
      <c r="D49" s="14"/>
      <c r="E49" s="12"/>
      <c r="F49" s="12"/>
      <c r="G49" s="12"/>
      <c r="H49" s="12"/>
      <c r="I49" s="12"/>
      <c r="J49" s="12">
        <f t="shared" si="1"/>
        <v>0</v>
      </c>
      <c r="K49" s="13"/>
      <c r="L49" s="14"/>
    </row>
    <row r="50" spans="1:12" ht="15">
      <c r="A50" s="11" t="s">
        <v>135</v>
      </c>
      <c r="B50" s="14"/>
      <c r="C50" s="14"/>
      <c r="D50" s="14"/>
      <c r="E50" s="12"/>
      <c r="F50" s="12"/>
      <c r="G50" s="12"/>
      <c r="H50" s="12"/>
      <c r="I50" s="12"/>
      <c r="J50" s="12">
        <f t="shared" si="1"/>
        <v>0</v>
      </c>
      <c r="K50" s="13"/>
      <c r="L50" s="14"/>
    </row>
    <row r="51" spans="1:12" ht="15">
      <c r="A51" s="11" t="s">
        <v>136</v>
      </c>
      <c r="B51" s="14"/>
      <c r="C51" s="14"/>
      <c r="D51" s="14"/>
      <c r="E51" s="12"/>
      <c r="F51" s="12"/>
      <c r="G51" s="12"/>
      <c r="H51" s="12"/>
      <c r="I51" s="12"/>
      <c r="J51" s="12">
        <f t="shared" si="1"/>
        <v>0</v>
      </c>
      <c r="K51" s="13"/>
      <c r="L51" s="14"/>
    </row>
    <row r="52" spans="1:12" ht="15">
      <c r="A52" s="11" t="s">
        <v>137</v>
      </c>
      <c r="B52" s="14"/>
      <c r="C52" s="14"/>
      <c r="D52" s="14"/>
      <c r="E52" s="12"/>
      <c r="F52" s="12"/>
      <c r="G52" s="12"/>
      <c r="H52" s="12"/>
      <c r="I52" s="12"/>
      <c r="J52" s="12">
        <f t="shared" si="1"/>
        <v>0</v>
      </c>
      <c r="K52" s="13"/>
      <c r="L52" s="14"/>
    </row>
    <row r="54" spans="1:3" ht="14.25">
      <c r="A54" t="s">
        <v>118</v>
      </c>
      <c r="C54" t="s">
        <v>160</v>
      </c>
    </row>
    <row r="55" spans="1:3" ht="14.25">
      <c r="A55" t="s">
        <v>119</v>
      </c>
      <c r="C55" t="s">
        <v>223</v>
      </c>
    </row>
    <row r="56" ht="14.25">
      <c r="C56" t="s">
        <v>219</v>
      </c>
    </row>
    <row r="57" ht="14.25">
      <c r="C57" t="s">
        <v>220</v>
      </c>
    </row>
    <row r="58" ht="14.25">
      <c r="C58" t="s">
        <v>221</v>
      </c>
    </row>
    <row r="59" ht="14.25">
      <c r="C59" t="s">
        <v>222</v>
      </c>
    </row>
    <row r="60" ht="14.25">
      <c r="C60" t="s">
        <v>224</v>
      </c>
    </row>
    <row r="61" ht="14.25">
      <c r="C61" t="s">
        <v>225</v>
      </c>
    </row>
  </sheetData>
  <sheetProtection/>
  <mergeCells count="13">
    <mergeCell ref="A1:IV1"/>
    <mergeCell ref="A3:A5"/>
    <mergeCell ref="B3:B5"/>
    <mergeCell ref="C3:C5"/>
    <mergeCell ref="D3:D5"/>
    <mergeCell ref="E3:J3"/>
    <mergeCell ref="L3:L5"/>
    <mergeCell ref="E35:J35"/>
    <mergeCell ref="L35:L37"/>
    <mergeCell ref="A35:A37"/>
    <mergeCell ref="B35:B37"/>
    <mergeCell ref="C35:C37"/>
    <mergeCell ref="D35:D37"/>
  </mergeCells>
  <printOptions/>
  <pageMargins left="0.28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7.140625" style="0" customWidth="1"/>
    <col min="2" max="2" width="26.28125" style="0" bestFit="1" customWidth="1"/>
    <col min="3" max="3" width="20.421875" style="0" bestFit="1" customWidth="1"/>
    <col min="4" max="4" width="17.140625" style="0" customWidth="1"/>
    <col min="5" max="9" width="4.00390625" style="0" bestFit="1" customWidth="1"/>
    <col min="10" max="10" width="6.8515625" style="0" bestFit="1" customWidth="1"/>
    <col min="11" max="11" width="6.57421875" style="0" bestFit="1" customWidth="1"/>
    <col min="12" max="12" width="22.421875" style="0" customWidth="1"/>
  </cols>
  <sheetData>
    <row r="1" s="31" customFormat="1" ht="18" customHeight="1">
      <c r="A1" s="31" t="s">
        <v>163</v>
      </c>
    </row>
    <row r="3" spans="1:12" ht="14.25">
      <c r="A3" s="30" t="s">
        <v>0</v>
      </c>
      <c r="B3" s="30" t="s">
        <v>1</v>
      </c>
      <c r="C3" s="30" t="s">
        <v>2</v>
      </c>
      <c r="D3" s="30" t="s">
        <v>120</v>
      </c>
      <c r="E3" s="26" t="s">
        <v>4</v>
      </c>
      <c r="F3" s="26"/>
      <c r="G3" s="26"/>
      <c r="H3" s="26"/>
      <c r="I3" s="26"/>
      <c r="J3" s="26"/>
      <c r="K3" s="11"/>
      <c r="L3" s="30" t="s">
        <v>3</v>
      </c>
    </row>
    <row r="4" spans="1:12" ht="14.25">
      <c r="A4" s="30"/>
      <c r="B4" s="30"/>
      <c r="C4" s="30"/>
      <c r="D4" s="30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  <c r="K4" s="11" t="s">
        <v>11</v>
      </c>
      <c r="L4" s="30"/>
    </row>
    <row r="5" spans="1:12" ht="15">
      <c r="A5" s="30"/>
      <c r="B5" s="30"/>
      <c r="C5" s="30"/>
      <c r="D5" s="30"/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f>SUM(E5:I5)</f>
        <v>50</v>
      </c>
      <c r="K5" s="13"/>
      <c r="L5" s="30"/>
    </row>
    <row r="6" spans="1:12" ht="15.75">
      <c r="A6" s="11" t="s">
        <v>41</v>
      </c>
      <c r="B6" s="4" t="s">
        <v>277</v>
      </c>
      <c r="C6" s="4" t="s">
        <v>168</v>
      </c>
      <c r="D6" s="11" t="s">
        <v>216</v>
      </c>
      <c r="E6" s="12">
        <v>10</v>
      </c>
      <c r="F6" s="12">
        <v>10</v>
      </c>
      <c r="G6" s="12">
        <v>10</v>
      </c>
      <c r="H6" s="12">
        <v>5</v>
      </c>
      <c r="I6" s="12">
        <v>1</v>
      </c>
      <c r="J6" s="12">
        <f aca="true" t="shared" si="0" ref="J6:J30">SUM(E6:I6)</f>
        <v>36</v>
      </c>
      <c r="K6" s="13"/>
      <c r="L6" s="4" t="s">
        <v>192</v>
      </c>
    </row>
    <row r="7" spans="1:12" ht="15.75">
      <c r="A7" s="11" t="s">
        <v>42</v>
      </c>
      <c r="B7" s="4" t="s">
        <v>278</v>
      </c>
      <c r="C7" s="4" t="s">
        <v>168</v>
      </c>
      <c r="D7" s="11" t="s">
        <v>216</v>
      </c>
      <c r="E7" s="12">
        <v>8</v>
      </c>
      <c r="F7" s="12">
        <v>10</v>
      </c>
      <c r="G7" s="12">
        <v>1</v>
      </c>
      <c r="H7" s="12">
        <v>5</v>
      </c>
      <c r="I7" s="12">
        <v>1</v>
      </c>
      <c r="J7" s="12">
        <f t="shared" si="0"/>
        <v>25</v>
      </c>
      <c r="K7" s="13"/>
      <c r="L7" s="4" t="s">
        <v>192</v>
      </c>
    </row>
    <row r="8" spans="1:12" ht="15.75">
      <c r="A8" s="11" t="s">
        <v>43</v>
      </c>
      <c r="B8" s="4" t="s">
        <v>279</v>
      </c>
      <c r="C8" s="4" t="s">
        <v>168</v>
      </c>
      <c r="D8" s="11" t="s">
        <v>216</v>
      </c>
      <c r="E8" s="12">
        <v>8</v>
      </c>
      <c r="F8" s="12">
        <v>10</v>
      </c>
      <c r="G8" s="12">
        <v>2</v>
      </c>
      <c r="H8" s="12">
        <v>1</v>
      </c>
      <c r="I8" s="12">
        <v>0</v>
      </c>
      <c r="J8" s="12">
        <f t="shared" si="0"/>
        <v>21</v>
      </c>
      <c r="K8" s="13"/>
      <c r="L8" s="4" t="s">
        <v>172</v>
      </c>
    </row>
    <row r="9" spans="1:12" ht="15.75">
      <c r="A9" s="11" t="s">
        <v>44</v>
      </c>
      <c r="B9" s="4" t="s">
        <v>280</v>
      </c>
      <c r="C9" s="4" t="s">
        <v>168</v>
      </c>
      <c r="D9" s="11" t="s">
        <v>216</v>
      </c>
      <c r="E9" s="12">
        <v>10</v>
      </c>
      <c r="F9" s="12">
        <v>10</v>
      </c>
      <c r="G9" s="12">
        <v>1</v>
      </c>
      <c r="H9" s="12">
        <v>7</v>
      </c>
      <c r="I9" s="12">
        <v>0</v>
      </c>
      <c r="J9" s="12">
        <f t="shared" si="0"/>
        <v>28</v>
      </c>
      <c r="K9" s="13"/>
      <c r="L9" s="4" t="s">
        <v>172</v>
      </c>
    </row>
    <row r="10" spans="1:12" ht="15.75">
      <c r="A10" s="16" t="s">
        <v>45</v>
      </c>
      <c r="B10" s="4" t="s">
        <v>281</v>
      </c>
      <c r="C10" s="4" t="s">
        <v>184</v>
      </c>
      <c r="D10" s="16" t="s">
        <v>217</v>
      </c>
      <c r="E10" s="17">
        <v>10</v>
      </c>
      <c r="F10" s="17">
        <v>10</v>
      </c>
      <c r="G10" s="17">
        <v>10</v>
      </c>
      <c r="H10" s="17">
        <v>1</v>
      </c>
      <c r="I10" s="17">
        <v>8</v>
      </c>
      <c r="J10" s="17">
        <f t="shared" si="0"/>
        <v>39</v>
      </c>
      <c r="K10" s="18" t="s">
        <v>7</v>
      </c>
      <c r="L10" s="4" t="s">
        <v>295</v>
      </c>
    </row>
    <row r="11" spans="1:12" ht="15.75">
      <c r="A11" s="11" t="s">
        <v>46</v>
      </c>
      <c r="B11" s="4" t="s">
        <v>282</v>
      </c>
      <c r="C11" s="4" t="s">
        <v>235</v>
      </c>
      <c r="D11" s="16" t="s">
        <v>217</v>
      </c>
      <c r="E11" s="12">
        <v>9</v>
      </c>
      <c r="F11" s="12">
        <v>10</v>
      </c>
      <c r="G11" s="12">
        <v>1</v>
      </c>
      <c r="H11" s="12">
        <v>7</v>
      </c>
      <c r="I11" s="12">
        <v>0</v>
      </c>
      <c r="J11" s="12">
        <f t="shared" si="0"/>
        <v>27</v>
      </c>
      <c r="K11" s="13"/>
      <c r="L11" s="4" t="s">
        <v>255</v>
      </c>
    </row>
    <row r="12" spans="1:12" ht="15.75">
      <c r="A12" s="16" t="s">
        <v>47</v>
      </c>
      <c r="B12" s="4" t="s">
        <v>283</v>
      </c>
      <c r="C12" s="4" t="s">
        <v>189</v>
      </c>
      <c r="D12" s="16" t="s">
        <v>218</v>
      </c>
      <c r="E12" s="17">
        <v>10</v>
      </c>
      <c r="F12" s="17">
        <v>10</v>
      </c>
      <c r="G12" s="17">
        <v>10</v>
      </c>
      <c r="H12" s="17">
        <v>7</v>
      </c>
      <c r="I12" s="17">
        <v>7</v>
      </c>
      <c r="J12" s="17">
        <f t="shared" si="0"/>
        <v>44</v>
      </c>
      <c r="K12" s="18" t="s">
        <v>5</v>
      </c>
      <c r="L12" s="4" t="s">
        <v>251</v>
      </c>
    </row>
    <row r="13" spans="1:12" ht="15.75">
      <c r="A13" s="16" t="s">
        <v>48</v>
      </c>
      <c r="B13" s="4" t="s">
        <v>284</v>
      </c>
      <c r="C13" s="4" t="s">
        <v>171</v>
      </c>
      <c r="D13" s="16" t="s">
        <v>217</v>
      </c>
      <c r="E13" s="17">
        <v>10</v>
      </c>
      <c r="F13" s="17">
        <v>7</v>
      </c>
      <c r="G13" s="17">
        <v>10</v>
      </c>
      <c r="H13" s="17">
        <v>7</v>
      </c>
      <c r="I13" s="17">
        <v>0</v>
      </c>
      <c r="J13" s="17">
        <f t="shared" si="0"/>
        <v>34</v>
      </c>
      <c r="K13" s="18"/>
      <c r="L13" s="4" t="s">
        <v>296</v>
      </c>
    </row>
    <row r="14" spans="1:12" ht="16.5">
      <c r="A14" s="11" t="s">
        <v>49</v>
      </c>
      <c r="B14" s="5" t="s">
        <v>285</v>
      </c>
      <c r="C14" s="5" t="s">
        <v>171</v>
      </c>
      <c r="D14" s="16" t="s">
        <v>217</v>
      </c>
      <c r="E14" s="12">
        <v>5</v>
      </c>
      <c r="F14" s="12">
        <v>3</v>
      </c>
      <c r="G14" s="12">
        <v>10</v>
      </c>
      <c r="H14" s="12">
        <v>1</v>
      </c>
      <c r="I14" s="12">
        <v>0</v>
      </c>
      <c r="J14" s="12">
        <f t="shared" si="0"/>
        <v>19</v>
      </c>
      <c r="K14" s="13"/>
      <c r="L14" s="5" t="s">
        <v>296</v>
      </c>
    </row>
    <row r="15" spans="1:12" ht="16.5">
      <c r="A15" s="11" t="s">
        <v>50</v>
      </c>
      <c r="B15" s="5" t="s">
        <v>286</v>
      </c>
      <c r="C15" s="5" t="s">
        <v>171</v>
      </c>
      <c r="D15" s="11" t="s">
        <v>217</v>
      </c>
      <c r="E15" s="12">
        <v>1</v>
      </c>
      <c r="F15" s="12">
        <v>2</v>
      </c>
      <c r="G15" s="12">
        <v>10</v>
      </c>
      <c r="H15" s="12">
        <v>1</v>
      </c>
      <c r="I15" s="12">
        <v>0</v>
      </c>
      <c r="J15" s="12">
        <f t="shared" si="0"/>
        <v>14</v>
      </c>
      <c r="K15" s="13"/>
      <c r="L15" s="5" t="s">
        <v>296</v>
      </c>
    </row>
    <row r="16" spans="1:12" ht="16.5">
      <c r="A16" s="11" t="s">
        <v>51</v>
      </c>
      <c r="B16" s="5" t="s">
        <v>287</v>
      </c>
      <c r="C16" s="5" t="s">
        <v>171</v>
      </c>
      <c r="D16" s="11" t="s">
        <v>217</v>
      </c>
      <c r="E16" s="12">
        <v>8</v>
      </c>
      <c r="F16" s="12">
        <v>10</v>
      </c>
      <c r="G16" s="12">
        <v>10</v>
      </c>
      <c r="H16" s="12">
        <v>9</v>
      </c>
      <c r="I16" s="12">
        <v>0</v>
      </c>
      <c r="J16" s="12">
        <f t="shared" si="0"/>
        <v>37</v>
      </c>
      <c r="K16" s="13" t="s">
        <v>318</v>
      </c>
      <c r="L16" s="5" t="s">
        <v>296</v>
      </c>
    </row>
    <row r="17" spans="1:12" ht="16.5">
      <c r="A17" s="11" t="s">
        <v>52</v>
      </c>
      <c r="B17" s="5" t="s">
        <v>288</v>
      </c>
      <c r="C17" s="5" t="s">
        <v>171</v>
      </c>
      <c r="D17" s="11" t="s">
        <v>217</v>
      </c>
      <c r="E17" s="12">
        <v>10</v>
      </c>
      <c r="F17" s="12">
        <v>2</v>
      </c>
      <c r="G17" s="12">
        <v>10</v>
      </c>
      <c r="H17" s="12">
        <v>3</v>
      </c>
      <c r="I17" s="12">
        <v>7</v>
      </c>
      <c r="J17" s="12">
        <f t="shared" si="0"/>
        <v>32</v>
      </c>
      <c r="K17" s="13"/>
      <c r="L17" s="5" t="s">
        <v>296</v>
      </c>
    </row>
    <row r="18" spans="1:12" ht="16.5">
      <c r="A18" s="11" t="s">
        <v>53</v>
      </c>
      <c r="B18" s="23" t="s">
        <v>289</v>
      </c>
      <c r="C18" s="5" t="s">
        <v>189</v>
      </c>
      <c r="D18" s="14" t="s">
        <v>218</v>
      </c>
      <c r="E18" s="12">
        <v>10</v>
      </c>
      <c r="F18" s="12">
        <v>1</v>
      </c>
      <c r="G18" s="12">
        <v>10</v>
      </c>
      <c r="H18" s="12">
        <v>3</v>
      </c>
      <c r="I18" s="12">
        <v>0</v>
      </c>
      <c r="J18" s="12">
        <f t="shared" si="0"/>
        <v>24</v>
      </c>
      <c r="K18" s="13"/>
      <c r="L18" s="5" t="s">
        <v>251</v>
      </c>
    </row>
    <row r="19" spans="1:12" ht="15">
      <c r="A19" s="11" t="s">
        <v>54</v>
      </c>
      <c r="B19" s="23" t="s">
        <v>290</v>
      </c>
      <c r="C19" s="23" t="s">
        <v>171</v>
      </c>
      <c r="D19" s="14" t="s">
        <v>217</v>
      </c>
      <c r="E19" s="12">
        <v>10</v>
      </c>
      <c r="F19" s="12">
        <v>10</v>
      </c>
      <c r="G19" s="12">
        <v>10</v>
      </c>
      <c r="H19" s="12">
        <v>7</v>
      </c>
      <c r="I19" s="12">
        <v>0</v>
      </c>
      <c r="J19" s="12">
        <f t="shared" si="0"/>
        <v>37</v>
      </c>
      <c r="K19" s="13" t="s">
        <v>318</v>
      </c>
      <c r="L19" s="23" t="s">
        <v>296</v>
      </c>
    </row>
    <row r="20" spans="1:12" ht="15.75" customHeight="1">
      <c r="A20" s="16" t="s">
        <v>55</v>
      </c>
      <c r="B20" s="23" t="s">
        <v>291</v>
      </c>
      <c r="C20" s="23" t="s">
        <v>189</v>
      </c>
      <c r="D20" s="15" t="s">
        <v>218</v>
      </c>
      <c r="E20" s="17">
        <v>10</v>
      </c>
      <c r="F20" s="17">
        <v>10</v>
      </c>
      <c r="G20" s="17">
        <v>1</v>
      </c>
      <c r="H20" s="17">
        <v>7</v>
      </c>
      <c r="I20" s="17">
        <v>0</v>
      </c>
      <c r="J20" s="17">
        <f t="shared" si="0"/>
        <v>28</v>
      </c>
      <c r="K20" s="18"/>
      <c r="L20" s="23" t="s">
        <v>251</v>
      </c>
    </row>
    <row r="21" spans="1:12" ht="15">
      <c r="A21" s="11" t="s">
        <v>56</v>
      </c>
      <c r="B21" s="23" t="s">
        <v>292</v>
      </c>
      <c r="C21" s="23" t="s">
        <v>171</v>
      </c>
      <c r="D21" s="14" t="s">
        <v>217</v>
      </c>
      <c r="E21" s="12">
        <v>8</v>
      </c>
      <c r="F21" s="12">
        <v>9</v>
      </c>
      <c r="G21" s="12">
        <v>7</v>
      </c>
      <c r="H21" s="12">
        <v>3</v>
      </c>
      <c r="I21" s="12">
        <v>0</v>
      </c>
      <c r="J21" s="12">
        <f t="shared" si="0"/>
        <v>27</v>
      </c>
      <c r="K21" s="13"/>
      <c r="L21" s="23" t="s">
        <v>296</v>
      </c>
    </row>
    <row r="22" spans="1:12" ht="15">
      <c r="A22" s="11" t="s">
        <v>57</v>
      </c>
      <c r="B22" s="23" t="s">
        <v>316</v>
      </c>
      <c r="C22" s="23" t="s">
        <v>240</v>
      </c>
      <c r="D22" s="14" t="s">
        <v>217</v>
      </c>
      <c r="E22" s="12">
        <v>10</v>
      </c>
      <c r="F22" s="12">
        <v>10</v>
      </c>
      <c r="G22" s="12">
        <v>10</v>
      </c>
      <c r="H22" s="12">
        <v>6</v>
      </c>
      <c r="I22" s="12">
        <v>0</v>
      </c>
      <c r="J22" s="12">
        <f t="shared" si="0"/>
        <v>36</v>
      </c>
      <c r="K22" s="13"/>
      <c r="L22" s="23" t="s">
        <v>191</v>
      </c>
    </row>
    <row r="23" spans="1:12" ht="15">
      <c r="A23" s="11" t="s">
        <v>58</v>
      </c>
      <c r="B23" s="23" t="s">
        <v>293</v>
      </c>
      <c r="C23" s="23" t="s">
        <v>240</v>
      </c>
      <c r="D23" s="14" t="s">
        <v>217</v>
      </c>
      <c r="E23" s="12">
        <v>10</v>
      </c>
      <c r="F23" s="12">
        <v>10</v>
      </c>
      <c r="G23" s="12">
        <v>1</v>
      </c>
      <c r="H23" s="12">
        <v>7</v>
      </c>
      <c r="I23" s="12">
        <v>0</v>
      </c>
      <c r="J23" s="12">
        <f t="shared" si="0"/>
        <v>28</v>
      </c>
      <c r="K23" s="13"/>
      <c r="L23" s="23" t="s">
        <v>191</v>
      </c>
    </row>
    <row r="24" spans="1:12" ht="15">
      <c r="A24" s="11" t="s">
        <v>59</v>
      </c>
      <c r="B24" s="25"/>
      <c r="C24" s="25"/>
      <c r="D24" s="14"/>
      <c r="E24" s="12"/>
      <c r="F24" s="12"/>
      <c r="G24" s="12"/>
      <c r="H24" s="12"/>
      <c r="I24" s="12"/>
      <c r="J24" s="12">
        <f t="shared" si="0"/>
        <v>0</v>
      </c>
      <c r="K24" s="13"/>
      <c r="L24" s="25"/>
    </row>
    <row r="25" spans="1:12" ht="15">
      <c r="A25" s="11" t="s">
        <v>60</v>
      </c>
      <c r="B25" s="25" t="s">
        <v>294</v>
      </c>
      <c r="C25" s="25" t="s">
        <v>233</v>
      </c>
      <c r="D25" s="14" t="s">
        <v>217</v>
      </c>
      <c r="E25" s="12">
        <v>7</v>
      </c>
      <c r="F25" s="12">
        <v>0</v>
      </c>
      <c r="G25" s="12">
        <v>10</v>
      </c>
      <c r="H25" s="12">
        <v>1</v>
      </c>
      <c r="I25" s="12">
        <v>0</v>
      </c>
      <c r="J25" s="12">
        <f t="shared" si="0"/>
        <v>18</v>
      </c>
      <c r="K25" s="13"/>
      <c r="L25" s="25" t="s">
        <v>254</v>
      </c>
    </row>
    <row r="26" spans="1:12" ht="15.75">
      <c r="A26" s="11" t="s">
        <v>61</v>
      </c>
      <c r="B26" s="4" t="s">
        <v>297</v>
      </c>
      <c r="C26" s="4" t="s">
        <v>176</v>
      </c>
      <c r="D26" s="14" t="s">
        <v>217</v>
      </c>
      <c r="E26" s="19">
        <v>10</v>
      </c>
      <c r="F26" s="19">
        <v>10</v>
      </c>
      <c r="G26" s="19">
        <v>1</v>
      </c>
      <c r="H26" s="19">
        <v>1</v>
      </c>
      <c r="I26" s="19">
        <v>0</v>
      </c>
      <c r="J26" s="12">
        <f t="shared" si="0"/>
        <v>22</v>
      </c>
      <c r="K26" s="13"/>
      <c r="L26" s="4" t="s">
        <v>259</v>
      </c>
    </row>
    <row r="27" spans="1:12" ht="15.75">
      <c r="A27" s="11" t="s">
        <v>62</v>
      </c>
      <c r="B27" s="4" t="s">
        <v>298</v>
      </c>
      <c r="C27" s="4" t="s">
        <v>176</v>
      </c>
      <c r="D27" s="14" t="s">
        <v>217</v>
      </c>
      <c r="E27" s="19">
        <v>10</v>
      </c>
      <c r="F27" s="19">
        <v>10</v>
      </c>
      <c r="G27" s="19">
        <v>10</v>
      </c>
      <c r="H27" s="19">
        <v>7</v>
      </c>
      <c r="I27" s="19">
        <v>0</v>
      </c>
      <c r="J27" s="12">
        <f t="shared" si="0"/>
        <v>37</v>
      </c>
      <c r="K27" s="13" t="s">
        <v>318</v>
      </c>
      <c r="L27" s="4" t="s">
        <v>301</v>
      </c>
    </row>
    <row r="28" spans="1:12" ht="15.75">
      <c r="A28" s="16" t="s">
        <v>63</v>
      </c>
      <c r="B28" s="4" t="s">
        <v>317</v>
      </c>
      <c r="C28" s="4" t="s">
        <v>203</v>
      </c>
      <c r="D28" s="14" t="s">
        <v>217</v>
      </c>
      <c r="E28" s="21">
        <v>10</v>
      </c>
      <c r="F28" s="21">
        <v>10</v>
      </c>
      <c r="G28" s="21">
        <v>10</v>
      </c>
      <c r="H28" s="21">
        <v>1</v>
      </c>
      <c r="I28" s="21">
        <v>0</v>
      </c>
      <c r="J28" s="17">
        <v>31</v>
      </c>
      <c r="K28" s="18"/>
      <c r="L28" s="4"/>
    </row>
    <row r="29" spans="1:12" ht="15.75">
      <c r="A29" s="16" t="s">
        <v>64</v>
      </c>
      <c r="B29" s="4" t="s">
        <v>299</v>
      </c>
      <c r="C29" s="4" t="s">
        <v>171</v>
      </c>
      <c r="D29" s="14" t="s">
        <v>217</v>
      </c>
      <c r="E29" s="21">
        <v>10</v>
      </c>
      <c r="F29" s="21">
        <v>9</v>
      </c>
      <c r="G29" s="21">
        <v>7</v>
      </c>
      <c r="H29" s="21">
        <v>9</v>
      </c>
      <c r="I29" s="21">
        <v>0</v>
      </c>
      <c r="J29" s="17">
        <f t="shared" si="0"/>
        <v>35</v>
      </c>
      <c r="K29" s="18"/>
      <c r="L29" s="4" t="s">
        <v>296</v>
      </c>
    </row>
    <row r="30" spans="1:12" ht="15.75">
      <c r="A30" s="11" t="s">
        <v>65</v>
      </c>
      <c r="B30" s="4" t="s">
        <v>300</v>
      </c>
      <c r="C30" s="4" t="s">
        <v>205</v>
      </c>
      <c r="D30" s="14" t="s">
        <v>217</v>
      </c>
      <c r="E30" s="19">
        <v>10</v>
      </c>
      <c r="F30" s="19">
        <v>1</v>
      </c>
      <c r="G30" s="19">
        <v>1</v>
      </c>
      <c r="H30" s="19">
        <v>1</v>
      </c>
      <c r="I30" s="19">
        <v>0</v>
      </c>
      <c r="J30" s="12">
        <f t="shared" si="0"/>
        <v>13</v>
      </c>
      <c r="K30" s="13"/>
      <c r="L30" s="4" t="s">
        <v>302</v>
      </c>
    </row>
    <row r="34" ht="15.75">
      <c r="A34" s="22" t="s">
        <v>164</v>
      </c>
    </row>
    <row r="35" spans="1:12" ht="14.25">
      <c r="A35" s="30" t="s">
        <v>0</v>
      </c>
      <c r="B35" s="30" t="s">
        <v>1</v>
      </c>
      <c r="C35" s="30" t="s">
        <v>2</v>
      </c>
      <c r="D35" s="30" t="s">
        <v>120</v>
      </c>
      <c r="E35" s="26" t="s">
        <v>4</v>
      </c>
      <c r="F35" s="26"/>
      <c r="G35" s="26"/>
      <c r="H35" s="26"/>
      <c r="I35" s="26"/>
      <c r="J35" s="26"/>
      <c r="K35" s="11"/>
      <c r="L35" s="30" t="s">
        <v>3</v>
      </c>
    </row>
    <row r="36" spans="1:12" ht="14.25">
      <c r="A36" s="30"/>
      <c r="B36" s="30"/>
      <c r="C36" s="30"/>
      <c r="D36" s="30"/>
      <c r="E36" s="12" t="s">
        <v>5</v>
      </c>
      <c r="F36" s="12" t="s">
        <v>6</v>
      </c>
      <c r="G36" s="12" t="s">
        <v>7</v>
      </c>
      <c r="H36" s="12" t="s">
        <v>8</v>
      </c>
      <c r="I36" s="12" t="s">
        <v>9</v>
      </c>
      <c r="J36" s="11" t="s">
        <v>10</v>
      </c>
      <c r="K36" s="11" t="s">
        <v>11</v>
      </c>
      <c r="L36" s="30"/>
    </row>
    <row r="37" spans="1:12" ht="15">
      <c r="A37" s="30"/>
      <c r="B37" s="30"/>
      <c r="C37" s="30"/>
      <c r="D37" s="30"/>
      <c r="E37" s="12">
        <v>10</v>
      </c>
      <c r="F37" s="12">
        <v>10</v>
      </c>
      <c r="G37" s="12">
        <v>10</v>
      </c>
      <c r="H37" s="12">
        <v>10</v>
      </c>
      <c r="I37" s="12">
        <v>10</v>
      </c>
      <c r="J37" s="12">
        <f>SUM(E37:I37)</f>
        <v>50</v>
      </c>
      <c r="K37" s="13"/>
      <c r="L37" s="30"/>
    </row>
    <row r="38" spans="1:12" ht="15.75">
      <c r="A38" s="11" t="s">
        <v>121</v>
      </c>
      <c r="B38" s="4" t="s">
        <v>303</v>
      </c>
      <c r="C38" s="4" t="s">
        <v>240</v>
      </c>
      <c r="D38" s="11" t="s">
        <v>217</v>
      </c>
      <c r="E38" s="12">
        <v>1</v>
      </c>
      <c r="F38" s="12">
        <v>10</v>
      </c>
      <c r="G38" s="12">
        <v>10</v>
      </c>
      <c r="H38" s="12">
        <v>4</v>
      </c>
      <c r="I38" s="12">
        <v>8</v>
      </c>
      <c r="J38" s="12">
        <f aca="true" t="shared" si="1" ref="J38:J52">SUM(E38:I38)</f>
        <v>33</v>
      </c>
      <c r="K38" s="13"/>
      <c r="L38" s="4" t="s">
        <v>191</v>
      </c>
    </row>
    <row r="39" spans="1:12" ht="15.75">
      <c r="A39" s="11" t="s">
        <v>122</v>
      </c>
      <c r="B39" s="4" t="s">
        <v>304</v>
      </c>
      <c r="C39" s="4" t="s">
        <v>240</v>
      </c>
      <c r="D39" s="11" t="s">
        <v>217</v>
      </c>
      <c r="E39" s="12">
        <v>1</v>
      </c>
      <c r="F39" s="12">
        <v>10</v>
      </c>
      <c r="G39" s="12">
        <v>10</v>
      </c>
      <c r="H39" s="12">
        <v>5</v>
      </c>
      <c r="I39" s="12">
        <v>0</v>
      </c>
      <c r="J39" s="12">
        <f t="shared" si="1"/>
        <v>26</v>
      </c>
      <c r="K39" s="13"/>
      <c r="L39" s="4" t="s">
        <v>191</v>
      </c>
    </row>
    <row r="40" spans="1:12" ht="15.75">
      <c r="A40" s="11" t="s">
        <v>123</v>
      </c>
      <c r="B40" s="4"/>
      <c r="C40" s="4"/>
      <c r="D40" s="11"/>
      <c r="E40" s="12"/>
      <c r="F40" s="12"/>
      <c r="G40" s="12"/>
      <c r="H40" s="12"/>
      <c r="I40" s="12"/>
      <c r="J40" s="12">
        <f t="shared" si="1"/>
        <v>0</v>
      </c>
      <c r="K40" s="13"/>
      <c r="L40" s="4"/>
    </row>
    <row r="41" spans="1:12" ht="16.5">
      <c r="A41" s="11" t="s">
        <v>124</v>
      </c>
      <c r="B41" s="5" t="s">
        <v>305</v>
      </c>
      <c r="C41" s="5" t="s">
        <v>176</v>
      </c>
      <c r="D41" s="11" t="s">
        <v>217</v>
      </c>
      <c r="E41" s="12">
        <v>10</v>
      </c>
      <c r="F41" s="12">
        <v>10</v>
      </c>
      <c r="G41" s="12">
        <v>10</v>
      </c>
      <c r="H41" s="12">
        <v>5</v>
      </c>
      <c r="I41" s="12">
        <v>0</v>
      </c>
      <c r="J41" s="12">
        <f t="shared" si="1"/>
        <v>35</v>
      </c>
      <c r="K41" s="13"/>
      <c r="L41" s="5" t="s">
        <v>301</v>
      </c>
    </row>
    <row r="42" spans="1:12" ht="16.5">
      <c r="A42" s="11" t="s">
        <v>125</v>
      </c>
      <c r="B42" s="5" t="s">
        <v>306</v>
      </c>
      <c r="C42" s="5" t="s">
        <v>176</v>
      </c>
      <c r="D42" s="16" t="s">
        <v>217</v>
      </c>
      <c r="E42" s="17">
        <v>10</v>
      </c>
      <c r="F42" s="17">
        <v>10</v>
      </c>
      <c r="G42" s="17">
        <v>10</v>
      </c>
      <c r="H42" s="17">
        <v>9</v>
      </c>
      <c r="I42" s="17">
        <v>1</v>
      </c>
      <c r="J42" s="17">
        <f t="shared" si="1"/>
        <v>40</v>
      </c>
      <c r="K42" s="18" t="s">
        <v>6</v>
      </c>
      <c r="L42" s="5" t="s">
        <v>259</v>
      </c>
    </row>
    <row r="43" spans="1:12" ht="16.5">
      <c r="A43" s="24" t="s">
        <v>308</v>
      </c>
      <c r="B43" s="25" t="s">
        <v>309</v>
      </c>
      <c r="C43" s="25" t="s">
        <v>214</v>
      </c>
      <c r="D43" s="11" t="s">
        <v>217</v>
      </c>
      <c r="E43" s="12">
        <v>10</v>
      </c>
      <c r="F43" s="12">
        <v>0</v>
      </c>
      <c r="G43" s="12">
        <v>10</v>
      </c>
      <c r="H43" s="12">
        <v>1</v>
      </c>
      <c r="I43" s="12">
        <v>0</v>
      </c>
      <c r="J43" s="12">
        <f t="shared" si="1"/>
        <v>21</v>
      </c>
      <c r="K43" s="13"/>
      <c r="L43" s="25" t="s">
        <v>215</v>
      </c>
    </row>
    <row r="44" spans="1:12" ht="16.5">
      <c r="A44" s="24" t="s">
        <v>310</v>
      </c>
      <c r="B44" s="25" t="s">
        <v>311</v>
      </c>
      <c r="C44" s="25" t="s">
        <v>205</v>
      </c>
      <c r="D44" s="16" t="s">
        <v>217</v>
      </c>
      <c r="E44" s="17">
        <v>9</v>
      </c>
      <c r="F44" s="17">
        <v>10</v>
      </c>
      <c r="G44" s="17">
        <v>10</v>
      </c>
      <c r="H44" s="17">
        <v>7</v>
      </c>
      <c r="I44" s="17">
        <v>0</v>
      </c>
      <c r="J44" s="17">
        <f t="shared" si="1"/>
        <v>36</v>
      </c>
      <c r="K44" s="18"/>
      <c r="L44" s="25" t="s">
        <v>302</v>
      </c>
    </row>
    <row r="45" spans="1:12" ht="16.5">
      <c r="A45" s="24" t="s">
        <v>312</v>
      </c>
      <c r="B45" s="25" t="s">
        <v>313</v>
      </c>
      <c r="C45" s="25" t="s">
        <v>237</v>
      </c>
      <c r="D45" s="16" t="s">
        <v>217</v>
      </c>
      <c r="E45" s="17">
        <v>10</v>
      </c>
      <c r="F45" s="17">
        <v>10</v>
      </c>
      <c r="G45" s="17">
        <v>10</v>
      </c>
      <c r="H45" s="17">
        <v>4</v>
      </c>
      <c r="I45" s="17">
        <v>0</v>
      </c>
      <c r="J45" s="17">
        <f t="shared" si="1"/>
        <v>34</v>
      </c>
      <c r="K45" s="18"/>
      <c r="L45" s="25" t="s">
        <v>259</v>
      </c>
    </row>
    <row r="46" spans="1:12" ht="16.5">
      <c r="A46" s="24" t="s">
        <v>314</v>
      </c>
      <c r="B46" s="25" t="s">
        <v>315</v>
      </c>
      <c r="C46" s="25" t="s">
        <v>205</v>
      </c>
      <c r="D46" s="11" t="s">
        <v>217</v>
      </c>
      <c r="E46" s="12">
        <v>10</v>
      </c>
      <c r="F46" s="12">
        <v>10</v>
      </c>
      <c r="G46" s="12">
        <v>10</v>
      </c>
      <c r="H46" s="12">
        <v>7</v>
      </c>
      <c r="I46" s="12">
        <v>2</v>
      </c>
      <c r="J46" s="12">
        <f t="shared" si="1"/>
        <v>39</v>
      </c>
      <c r="K46" s="13" t="s">
        <v>7</v>
      </c>
      <c r="L46" s="25" t="s">
        <v>302</v>
      </c>
    </row>
    <row r="47" spans="1:12" ht="16.5">
      <c r="A47" s="11" t="s">
        <v>126</v>
      </c>
      <c r="B47" s="11"/>
      <c r="C47" s="11"/>
      <c r="D47" s="11"/>
      <c r="E47" s="12"/>
      <c r="F47" s="12"/>
      <c r="G47" s="12"/>
      <c r="H47" s="12"/>
      <c r="I47" s="12"/>
      <c r="J47" s="12">
        <f t="shared" si="1"/>
        <v>0</v>
      </c>
      <c r="K47" s="13"/>
      <c r="L47" s="5"/>
    </row>
    <row r="48" spans="1:12" ht="15">
      <c r="A48" s="11" t="s">
        <v>127</v>
      </c>
      <c r="B48" s="11"/>
      <c r="C48" s="11"/>
      <c r="D48" s="11"/>
      <c r="E48" s="12"/>
      <c r="F48" s="12"/>
      <c r="G48" s="12"/>
      <c r="H48" s="12"/>
      <c r="I48" s="12"/>
      <c r="J48" s="12">
        <f t="shared" si="1"/>
        <v>0</v>
      </c>
      <c r="K48" s="13"/>
      <c r="L48" s="11"/>
    </row>
    <row r="49" spans="1:12" ht="15">
      <c r="A49" s="11" t="s">
        <v>128</v>
      </c>
      <c r="B49" s="14"/>
      <c r="C49" s="11"/>
      <c r="D49" s="11"/>
      <c r="E49" s="12"/>
      <c r="F49" s="12"/>
      <c r="G49" s="12"/>
      <c r="H49" s="12"/>
      <c r="I49" s="12"/>
      <c r="J49" s="12">
        <f t="shared" si="1"/>
        <v>0</v>
      </c>
      <c r="K49" s="13"/>
      <c r="L49" s="11"/>
    </row>
    <row r="50" spans="1:12" ht="15">
      <c r="A50" s="11" t="s">
        <v>129</v>
      </c>
      <c r="B50" s="14"/>
      <c r="C50" s="14"/>
      <c r="D50" s="14"/>
      <c r="E50" s="12"/>
      <c r="F50" s="12"/>
      <c r="G50" s="12"/>
      <c r="H50" s="12"/>
      <c r="I50" s="12"/>
      <c r="J50" s="12">
        <f t="shared" si="1"/>
        <v>0</v>
      </c>
      <c r="K50" s="13"/>
      <c r="L50" s="14"/>
    </row>
    <row r="51" spans="1:12" ht="15">
      <c r="A51" s="11" t="s">
        <v>130</v>
      </c>
      <c r="B51" s="14"/>
      <c r="C51" s="14"/>
      <c r="D51" s="14"/>
      <c r="E51" s="12"/>
      <c r="F51" s="12"/>
      <c r="G51" s="12"/>
      <c r="H51" s="12"/>
      <c r="I51" s="12"/>
      <c r="J51" s="12">
        <f t="shared" si="1"/>
        <v>0</v>
      </c>
      <c r="K51" s="13"/>
      <c r="L51" s="14"/>
    </row>
    <row r="52" spans="1:12" ht="15">
      <c r="A52" s="11" t="s">
        <v>131</v>
      </c>
      <c r="B52" s="15"/>
      <c r="C52" s="15"/>
      <c r="D52" s="15"/>
      <c r="E52" s="17"/>
      <c r="F52" s="17"/>
      <c r="G52" s="17"/>
      <c r="H52" s="17"/>
      <c r="I52" s="17"/>
      <c r="J52" s="17">
        <f t="shared" si="1"/>
        <v>0</v>
      </c>
      <c r="K52" s="18"/>
      <c r="L52" s="15"/>
    </row>
    <row r="54" spans="1:3" ht="14.25">
      <c r="A54" t="s">
        <v>118</v>
      </c>
      <c r="C54" t="s">
        <v>160</v>
      </c>
    </row>
    <row r="55" spans="1:3" ht="14.25">
      <c r="A55" t="s">
        <v>119</v>
      </c>
      <c r="C55" t="s">
        <v>223</v>
      </c>
    </row>
    <row r="56" ht="14.25">
      <c r="C56" t="s">
        <v>219</v>
      </c>
    </row>
    <row r="57" ht="14.25">
      <c r="C57" t="s">
        <v>220</v>
      </c>
    </row>
    <row r="58" ht="14.25">
      <c r="C58" t="s">
        <v>221</v>
      </c>
    </row>
    <row r="59" ht="14.25">
      <c r="C59" t="s">
        <v>222</v>
      </c>
    </row>
    <row r="60" ht="14.25">
      <c r="C60" t="s">
        <v>224</v>
      </c>
    </row>
    <row r="61" ht="14.25">
      <c r="C61" t="s">
        <v>225</v>
      </c>
    </row>
  </sheetData>
  <sheetProtection/>
  <mergeCells count="13">
    <mergeCell ref="A1:IV1"/>
    <mergeCell ref="A3:A5"/>
    <mergeCell ref="B3:B5"/>
    <mergeCell ref="C3:C5"/>
    <mergeCell ref="D3:D5"/>
    <mergeCell ref="E3:J3"/>
    <mergeCell ref="L3:L5"/>
    <mergeCell ref="E35:J35"/>
    <mergeCell ref="L35:L37"/>
    <mergeCell ref="A35:A37"/>
    <mergeCell ref="B35:B37"/>
    <mergeCell ref="C35:C37"/>
    <mergeCell ref="D35:D37"/>
  </mergeCells>
  <printOptions/>
  <pageMargins left="0.4" right="0.24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6">
      <selection activeCell="L40" sqref="L40"/>
    </sheetView>
  </sheetViews>
  <sheetFormatPr defaultColWidth="9.140625" defaultRowHeight="15"/>
  <cols>
    <col min="1" max="1" width="7.00390625" style="0" customWidth="1"/>
    <col min="2" max="2" width="24.140625" style="0" customWidth="1"/>
    <col min="3" max="3" width="22.7109375" style="0" customWidth="1"/>
    <col min="4" max="4" width="18.140625" style="0" customWidth="1"/>
    <col min="5" max="9" width="4.00390625" style="0" bestFit="1" customWidth="1"/>
    <col min="10" max="10" width="6.8515625" style="0" bestFit="1" customWidth="1"/>
    <col min="11" max="11" width="6.57421875" style="0" bestFit="1" customWidth="1"/>
    <col min="12" max="12" width="20.421875" style="0" customWidth="1"/>
  </cols>
  <sheetData>
    <row r="1" s="31" customFormat="1" ht="18">
      <c r="A1" s="31" t="s">
        <v>165</v>
      </c>
    </row>
    <row r="3" spans="1:12" ht="14.25">
      <c r="A3" s="30" t="s">
        <v>0</v>
      </c>
      <c r="B3" s="30" t="s">
        <v>1</v>
      </c>
      <c r="C3" s="30" t="s">
        <v>2</v>
      </c>
      <c r="D3" s="30" t="s">
        <v>120</v>
      </c>
      <c r="E3" s="26" t="s">
        <v>4</v>
      </c>
      <c r="F3" s="26"/>
      <c r="G3" s="26"/>
      <c r="H3" s="26"/>
      <c r="I3" s="26"/>
      <c r="J3" s="26"/>
      <c r="K3" s="11"/>
      <c r="L3" s="30" t="s">
        <v>3</v>
      </c>
    </row>
    <row r="4" spans="1:12" ht="14.25">
      <c r="A4" s="30"/>
      <c r="B4" s="30"/>
      <c r="C4" s="30"/>
      <c r="D4" s="30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  <c r="K4" s="11" t="s">
        <v>11</v>
      </c>
      <c r="L4" s="30"/>
    </row>
    <row r="5" spans="1:12" ht="15">
      <c r="A5" s="30"/>
      <c r="B5" s="30"/>
      <c r="C5" s="30"/>
      <c r="D5" s="30"/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f>SUM(E5:I5)</f>
        <v>50</v>
      </c>
      <c r="K5" s="13"/>
      <c r="L5" s="30"/>
    </row>
    <row r="6" spans="1:12" ht="15.75">
      <c r="A6" s="11" t="s">
        <v>66</v>
      </c>
      <c r="B6" s="4" t="s">
        <v>319</v>
      </c>
      <c r="C6" s="4" t="s">
        <v>198</v>
      </c>
      <c r="D6" s="11" t="s">
        <v>217</v>
      </c>
      <c r="E6" s="12">
        <v>9</v>
      </c>
      <c r="F6" s="12">
        <v>10</v>
      </c>
      <c r="G6" s="12">
        <v>2</v>
      </c>
      <c r="H6" s="12">
        <v>6</v>
      </c>
      <c r="I6" s="12">
        <v>10</v>
      </c>
      <c r="J6" s="12">
        <f aca="true" t="shared" si="0" ref="J6:J30">SUM(E6:I6)</f>
        <v>37</v>
      </c>
      <c r="K6" s="13" t="s">
        <v>369</v>
      </c>
      <c r="L6" s="4" t="s">
        <v>341</v>
      </c>
    </row>
    <row r="7" spans="1:12" ht="15.75">
      <c r="A7" s="11" t="s">
        <v>67</v>
      </c>
      <c r="B7" s="4" t="s">
        <v>320</v>
      </c>
      <c r="C7" s="4" t="s">
        <v>198</v>
      </c>
      <c r="D7" s="11" t="s">
        <v>217</v>
      </c>
      <c r="E7" s="12">
        <v>10</v>
      </c>
      <c r="F7" s="12">
        <v>0</v>
      </c>
      <c r="G7" s="12">
        <v>1</v>
      </c>
      <c r="H7" s="12">
        <v>1</v>
      </c>
      <c r="I7" s="12">
        <v>7</v>
      </c>
      <c r="J7" s="12">
        <f t="shared" si="0"/>
        <v>19</v>
      </c>
      <c r="K7" s="13"/>
      <c r="L7" s="4" t="s">
        <v>341</v>
      </c>
    </row>
    <row r="8" spans="1:12" ht="15.75">
      <c r="A8" s="11" t="s">
        <v>68</v>
      </c>
      <c r="B8" s="4" t="s">
        <v>321</v>
      </c>
      <c r="C8" s="4" t="s">
        <v>198</v>
      </c>
      <c r="D8" s="11" t="s">
        <v>217</v>
      </c>
      <c r="E8" s="12">
        <v>1</v>
      </c>
      <c r="F8" s="12">
        <v>6</v>
      </c>
      <c r="G8" s="12">
        <v>5</v>
      </c>
      <c r="H8" s="12">
        <v>0</v>
      </c>
      <c r="I8" s="12">
        <v>0</v>
      </c>
      <c r="J8" s="12">
        <f t="shared" si="0"/>
        <v>12</v>
      </c>
      <c r="K8" s="13"/>
      <c r="L8" s="4" t="s">
        <v>341</v>
      </c>
    </row>
    <row r="9" spans="1:12" ht="15.75">
      <c r="A9" s="11" t="s">
        <v>69</v>
      </c>
      <c r="B9" s="4" t="s">
        <v>322</v>
      </c>
      <c r="C9" s="4" t="s">
        <v>198</v>
      </c>
      <c r="D9" s="11" t="s">
        <v>217</v>
      </c>
      <c r="E9" s="12">
        <v>1</v>
      </c>
      <c r="F9" s="12">
        <v>8</v>
      </c>
      <c r="G9" s="12">
        <v>1</v>
      </c>
      <c r="H9" s="12">
        <v>0</v>
      </c>
      <c r="I9" s="12">
        <v>0</v>
      </c>
      <c r="J9" s="12">
        <f t="shared" si="0"/>
        <v>10</v>
      </c>
      <c r="K9" s="13"/>
      <c r="L9" s="4" t="s">
        <v>200</v>
      </c>
    </row>
    <row r="10" spans="1:12" ht="15.75">
      <c r="A10" s="16" t="s">
        <v>70</v>
      </c>
      <c r="B10" s="4" t="s">
        <v>323</v>
      </c>
      <c r="C10" s="4" t="s">
        <v>198</v>
      </c>
      <c r="D10" s="16" t="s">
        <v>217</v>
      </c>
      <c r="E10" s="17">
        <v>4</v>
      </c>
      <c r="F10" s="17">
        <v>7</v>
      </c>
      <c r="G10" s="17">
        <v>3</v>
      </c>
      <c r="H10" s="17">
        <v>0</v>
      </c>
      <c r="I10" s="17">
        <v>0</v>
      </c>
      <c r="J10" s="17">
        <f t="shared" si="0"/>
        <v>14</v>
      </c>
      <c r="K10" s="18"/>
      <c r="L10" s="4" t="s">
        <v>341</v>
      </c>
    </row>
    <row r="11" spans="1:12" ht="15.75">
      <c r="A11" s="16" t="s">
        <v>71</v>
      </c>
      <c r="B11" s="4" t="s">
        <v>324</v>
      </c>
      <c r="C11" s="4" t="s">
        <v>198</v>
      </c>
      <c r="D11" s="16" t="s">
        <v>217</v>
      </c>
      <c r="E11" s="17">
        <v>10</v>
      </c>
      <c r="F11" s="17">
        <v>10</v>
      </c>
      <c r="G11" s="17">
        <v>5</v>
      </c>
      <c r="H11" s="17">
        <v>0</v>
      </c>
      <c r="I11" s="17">
        <v>0</v>
      </c>
      <c r="J11" s="17">
        <f t="shared" si="0"/>
        <v>25</v>
      </c>
      <c r="K11" s="18" t="s">
        <v>226</v>
      </c>
      <c r="L11" s="4" t="s">
        <v>341</v>
      </c>
    </row>
    <row r="12" spans="1:12" ht="16.5">
      <c r="A12" s="16" t="s">
        <v>72</v>
      </c>
      <c r="B12" s="5" t="s">
        <v>325</v>
      </c>
      <c r="C12" s="5" t="s">
        <v>235</v>
      </c>
      <c r="D12" s="16" t="s">
        <v>217</v>
      </c>
      <c r="E12" s="17">
        <v>1</v>
      </c>
      <c r="F12" s="17">
        <v>1</v>
      </c>
      <c r="G12" s="17">
        <v>1</v>
      </c>
      <c r="H12" s="17">
        <v>5</v>
      </c>
      <c r="I12" s="17">
        <v>9</v>
      </c>
      <c r="J12" s="17">
        <f t="shared" si="0"/>
        <v>17</v>
      </c>
      <c r="K12" s="18"/>
      <c r="L12" s="5" t="s">
        <v>342</v>
      </c>
    </row>
    <row r="13" spans="1:12" ht="16.5">
      <c r="A13" s="16" t="s">
        <v>73</v>
      </c>
      <c r="B13" s="5" t="s">
        <v>326</v>
      </c>
      <c r="C13" s="5" t="s">
        <v>171</v>
      </c>
      <c r="D13" s="16" t="s">
        <v>217</v>
      </c>
      <c r="E13" s="17">
        <v>10</v>
      </c>
      <c r="F13" s="17">
        <v>7</v>
      </c>
      <c r="G13" s="17">
        <v>1</v>
      </c>
      <c r="H13" s="17">
        <v>6</v>
      </c>
      <c r="I13" s="17">
        <v>1</v>
      </c>
      <c r="J13" s="17">
        <f t="shared" si="0"/>
        <v>25</v>
      </c>
      <c r="K13" s="18" t="s">
        <v>226</v>
      </c>
      <c r="L13" s="5" t="s">
        <v>343</v>
      </c>
    </row>
    <row r="14" spans="1:12" ht="16.5">
      <c r="A14" s="16" t="s">
        <v>74</v>
      </c>
      <c r="B14" s="5" t="s">
        <v>327</v>
      </c>
      <c r="C14" s="5" t="s">
        <v>198</v>
      </c>
      <c r="D14" s="16" t="s">
        <v>217</v>
      </c>
      <c r="E14" s="17">
        <v>7</v>
      </c>
      <c r="F14" s="17">
        <v>6</v>
      </c>
      <c r="G14" s="17">
        <v>3</v>
      </c>
      <c r="H14" s="17">
        <v>2</v>
      </c>
      <c r="I14" s="17">
        <v>6</v>
      </c>
      <c r="J14" s="17">
        <f t="shared" si="0"/>
        <v>24</v>
      </c>
      <c r="K14" s="18"/>
      <c r="L14" s="5" t="s">
        <v>200</v>
      </c>
    </row>
    <row r="15" spans="1:12" ht="16.5">
      <c r="A15" s="16" t="s">
        <v>75</v>
      </c>
      <c r="B15" s="5" t="s">
        <v>328</v>
      </c>
      <c r="C15" s="5" t="s">
        <v>329</v>
      </c>
      <c r="D15" s="16" t="s">
        <v>217</v>
      </c>
      <c r="E15" s="17">
        <v>2</v>
      </c>
      <c r="F15" s="17">
        <v>5</v>
      </c>
      <c r="G15" s="17">
        <v>5</v>
      </c>
      <c r="H15" s="17">
        <v>1</v>
      </c>
      <c r="I15" s="17">
        <v>3</v>
      </c>
      <c r="J15" s="17">
        <f t="shared" si="0"/>
        <v>16</v>
      </c>
      <c r="K15" s="18"/>
      <c r="L15" s="5" t="s">
        <v>190</v>
      </c>
    </row>
    <row r="16" spans="1:12" ht="16.5">
      <c r="A16" s="16" t="s">
        <v>76</v>
      </c>
      <c r="B16" s="5" t="s">
        <v>330</v>
      </c>
      <c r="C16" s="5" t="s">
        <v>331</v>
      </c>
      <c r="D16" s="16" t="s">
        <v>217</v>
      </c>
      <c r="E16" s="17">
        <v>1</v>
      </c>
      <c r="F16" s="17">
        <v>1</v>
      </c>
      <c r="G16" s="17">
        <v>3</v>
      </c>
      <c r="H16" s="17">
        <v>1</v>
      </c>
      <c r="I16" s="17">
        <v>1</v>
      </c>
      <c r="J16" s="17">
        <f t="shared" si="0"/>
        <v>7</v>
      </c>
      <c r="K16" s="18"/>
      <c r="L16" s="5" t="s">
        <v>344</v>
      </c>
    </row>
    <row r="17" spans="1:12" ht="16.5">
      <c r="A17" s="16" t="s">
        <v>77</v>
      </c>
      <c r="B17" s="5" t="s">
        <v>332</v>
      </c>
      <c r="C17" s="5" t="s">
        <v>171</v>
      </c>
      <c r="D17" s="16" t="s">
        <v>217</v>
      </c>
      <c r="E17" s="17">
        <v>10</v>
      </c>
      <c r="F17" s="17">
        <v>1</v>
      </c>
      <c r="G17" s="17">
        <v>3</v>
      </c>
      <c r="H17" s="17">
        <v>1</v>
      </c>
      <c r="I17" s="17">
        <v>9</v>
      </c>
      <c r="J17" s="17">
        <f t="shared" si="0"/>
        <v>24</v>
      </c>
      <c r="K17" s="18"/>
      <c r="L17" s="5" t="s">
        <v>343</v>
      </c>
    </row>
    <row r="18" spans="1:12" ht="16.5">
      <c r="A18" s="16" t="s">
        <v>78</v>
      </c>
      <c r="B18" s="23" t="s">
        <v>333</v>
      </c>
      <c r="C18" s="5" t="s">
        <v>171</v>
      </c>
      <c r="D18" s="16" t="s">
        <v>217</v>
      </c>
      <c r="E18" s="17">
        <v>1</v>
      </c>
      <c r="F18" s="17">
        <v>6</v>
      </c>
      <c r="G18" s="17">
        <v>4</v>
      </c>
      <c r="H18" s="17">
        <v>1</v>
      </c>
      <c r="I18" s="17">
        <v>9</v>
      </c>
      <c r="J18" s="17">
        <f t="shared" si="0"/>
        <v>21</v>
      </c>
      <c r="K18" s="18"/>
      <c r="L18" s="5" t="s">
        <v>345</v>
      </c>
    </row>
    <row r="19" spans="1:12" ht="16.5">
      <c r="A19" s="16" t="s">
        <v>79</v>
      </c>
      <c r="B19" s="23" t="s">
        <v>334</v>
      </c>
      <c r="C19" s="5" t="s">
        <v>329</v>
      </c>
      <c r="D19" s="16" t="s">
        <v>217</v>
      </c>
      <c r="E19" s="17">
        <v>1</v>
      </c>
      <c r="F19" s="17">
        <v>6</v>
      </c>
      <c r="G19" s="17">
        <v>1</v>
      </c>
      <c r="H19" s="17">
        <v>1</v>
      </c>
      <c r="I19" s="17">
        <v>0</v>
      </c>
      <c r="J19" s="17">
        <f t="shared" si="0"/>
        <v>9</v>
      </c>
      <c r="K19" s="18"/>
      <c r="L19" s="5" t="s">
        <v>190</v>
      </c>
    </row>
    <row r="20" spans="1:12" ht="16.5">
      <c r="A20" s="16" t="s">
        <v>80</v>
      </c>
      <c r="B20" s="5" t="s">
        <v>335</v>
      </c>
      <c r="C20" s="5" t="s">
        <v>198</v>
      </c>
      <c r="D20" s="16" t="s">
        <v>217</v>
      </c>
      <c r="E20" s="17">
        <v>2</v>
      </c>
      <c r="F20" s="17">
        <v>2</v>
      </c>
      <c r="G20" s="17">
        <v>1</v>
      </c>
      <c r="H20" s="17">
        <v>4</v>
      </c>
      <c r="I20" s="17">
        <v>5</v>
      </c>
      <c r="J20" s="17">
        <f t="shared" si="0"/>
        <v>14</v>
      </c>
      <c r="K20" s="18"/>
      <c r="L20" s="5" t="s">
        <v>200</v>
      </c>
    </row>
    <row r="21" spans="1:12" ht="16.5">
      <c r="A21" s="16" t="s">
        <v>81</v>
      </c>
      <c r="B21" s="5" t="s">
        <v>336</v>
      </c>
      <c r="C21" s="5" t="s">
        <v>181</v>
      </c>
      <c r="D21" s="16" t="s">
        <v>217</v>
      </c>
      <c r="E21" s="17">
        <v>5</v>
      </c>
      <c r="F21" s="17">
        <v>1</v>
      </c>
      <c r="G21" s="17">
        <v>5</v>
      </c>
      <c r="H21" s="17">
        <v>0</v>
      </c>
      <c r="I21" s="17">
        <v>10</v>
      </c>
      <c r="J21" s="17">
        <f t="shared" si="0"/>
        <v>21</v>
      </c>
      <c r="K21" s="18"/>
      <c r="L21" s="5" t="s">
        <v>191</v>
      </c>
    </row>
    <row r="22" spans="1:12" ht="16.5">
      <c r="A22" s="16" t="s">
        <v>82</v>
      </c>
      <c r="B22" s="5" t="s">
        <v>337</v>
      </c>
      <c r="C22" s="5" t="s">
        <v>214</v>
      </c>
      <c r="D22" s="16" t="s">
        <v>217</v>
      </c>
      <c r="E22" s="17">
        <v>2</v>
      </c>
      <c r="F22" s="17">
        <v>1</v>
      </c>
      <c r="G22" s="17">
        <v>1</v>
      </c>
      <c r="H22" s="17">
        <v>0</v>
      </c>
      <c r="I22" s="17">
        <v>10</v>
      </c>
      <c r="J22" s="17">
        <f t="shared" si="0"/>
        <v>14</v>
      </c>
      <c r="K22" s="18"/>
      <c r="L22" s="5" t="s">
        <v>215</v>
      </c>
    </row>
    <row r="23" spans="1:12" ht="16.5">
      <c r="A23" s="16" t="s">
        <v>83</v>
      </c>
      <c r="B23" s="5" t="s">
        <v>338</v>
      </c>
      <c r="C23" s="5" t="s">
        <v>168</v>
      </c>
      <c r="D23" s="16" t="s">
        <v>216</v>
      </c>
      <c r="E23" s="17">
        <v>1</v>
      </c>
      <c r="F23" s="17">
        <v>1</v>
      </c>
      <c r="G23" s="17">
        <v>3</v>
      </c>
      <c r="H23" s="17">
        <v>7</v>
      </c>
      <c r="I23" s="17">
        <v>0</v>
      </c>
      <c r="J23" s="17">
        <f t="shared" si="0"/>
        <v>12</v>
      </c>
      <c r="K23" s="18"/>
      <c r="L23" s="5" t="s">
        <v>346</v>
      </c>
    </row>
    <row r="24" spans="1:12" ht="15">
      <c r="A24" s="16" t="s">
        <v>84</v>
      </c>
      <c r="B24" s="23" t="s">
        <v>339</v>
      </c>
      <c r="C24" s="23" t="s">
        <v>168</v>
      </c>
      <c r="D24" s="16" t="s">
        <v>216</v>
      </c>
      <c r="E24" s="17">
        <v>1</v>
      </c>
      <c r="F24" s="17">
        <v>5</v>
      </c>
      <c r="G24" s="17">
        <v>3</v>
      </c>
      <c r="H24" s="17">
        <v>1</v>
      </c>
      <c r="I24" s="17">
        <v>2</v>
      </c>
      <c r="J24" s="17">
        <f t="shared" si="0"/>
        <v>12</v>
      </c>
      <c r="K24" s="18"/>
      <c r="L24" s="23" t="s">
        <v>172</v>
      </c>
    </row>
    <row r="25" spans="1:12" ht="15">
      <c r="A25" s="16" t="s">
        <v>85</v>
      </c>
      <c r="B25" s="23" t="s">
        <v>340</v>
      </c>
      <c r="C25" s="23" t="s">
        <v>189</v>
      </c>
      <c r="D25" s="16" t="s">
        <v>218</v>
      </c>
      <c r="E25" s="17">
        <v>4</v>
      </c>
      <c r="F25" s="17">
        <v>6</v>
      </c>
      <c r="G25" s="17">
        <v>7</v>
      </c>
      <c r="H25" s="17">
        <v>1</v>
      </c>
      <c r="I25" s="17">
        <v>8</v>
      </c>
      <c r="J25" s="17">
        <f t="shared" si="0"/>
        <v>26</v>
      </c>
      <c r="K25" s="18" t="s">
        <v>371</v>
      </c>
      <c r="L25" s="23" t="s">
        <v>195</v>
      </c>
    </row>
    <row r="26" spans="1:12" ht="15.75">
      <c r="A26" s="16" t="s">
        <v>86</v>
      </c>
      <c r="B26" s="4" t="s">
        <v>347</v>
      </c>
      <c r="C26" s="4" t="s">
        <v>189</v>
      </c>
      <c r="D26" s="16" t="s">
        <v>218</v>
      </c>
      <c r="E26" s="21">
        <v>5</v>
      </c>
      <c r="F26" s="21">
        <v>4</v>
      </c>
      <c r="G26" s="21">
        <v>0</v>
      </c>
      <c r="H26" s="21">
        <v>1</v>
      </c>
      <c r="I26" s="21">
        <v>10</v>
      </c>
      <c r="J26" s="17">
        <f t="shared" si="0"/>
        <v>20</v>
      </c>
      <c r="K26" s="18"/>
      <c r="L26" s="4" t="s">
        <v>195</v>
      </c>
    </row>
    <row r="27" spans="1:12" ht="15.75">
      <c r="A27" s="16" t="s">
        <v>87</v>
      </c>
      <c r="B27" s="4" t="s">
        <v>348</v>
      </c>
      <c r="C27" s="4" t="s">
        <v>171</v>
      </c>
      <c r="D27" s="16" t="s">
        <v>217</v>
      </c>
      <c r="E27" s="21">
        <v>1</v>
      </c>
      <c r="F27" s="21">
        <v>0</v>
      </c>
      <c r="G27" s="21">
        <v>1</v>
      </c>
      <c r="H27" s="21">
        <v>1</v>
      </c>
      <c r="I27" s="21">
        <v>3</v>
      </c>
      <c r="J27" s="17">
        <f t="shared" si="0"/>
        <v>6</v>
      </c>
      <c r="K27" s="18"/>
      <c r="L27" s="4" t="s">
        <v>343</v>
      </c>
    </row>
    <row r="28" spans="1:12" ht="15.75">
      <c r="A28" s="16" t="s">
        <v>88</v>
      </c>
      <c r="B28" s="4" t="s">
        <v>349</v>
      </c>
      <c r="C28" s="4" t="s">
        <v>176</v>
      </c>
      <c r="D28" s="16" t="s">
        <v>217</v>
      </c>
      <c r="E28" s="21">
        <v>1</v>
      </c>
      <c r="F28" s="21">
        <v>1</v>
      </c>
      <c r="G28" s="21">
        <v>5</v>
      </c>
      <c r="H28" s="21">
        <v>1</v>
      </c>
      <c r="I28" s="21">
        <v>1</v>
      </c>
      <c r="J28" s="17">
        <f t="shared" si="0"/>
        <v>9</v>
      </c>
      <c r="K28" s="18"/>
      <c r="L28" s="4" t="s">
        <v>190</v>
      </c>
    </row>
    <row r="29" spans="1:12" ht="15.75">
      <c r="A29" s="16" t="s">
        <v>89</v>
      </c>
      <c r="B29" s="4" t="s">
        <v>350</v>
      </c>
      <c r="C29" s="4" t="s">
        <v>176</v>
      </c>
      <c r="D29" s="16" t="s">
        <v>217</v>
      </c>
      <c r="E29" s="21">
        <v>1</v>
      </c>
      <c r="F29" s="21">
        <v>1</v>
      </c>
      <c r="G29" s="21">
        <v>3</v>
      </c>
      <c r="H29" s="21">
        <v>1</v>
      </c>
      <c r="I29" s="21">
        <v>0</v>
      </c>
      <c r="J29" s="17">
        <f t="shared" si="0"/>
        <v>6</v>
      </c>
      <c r="K29" s="18"/>
      <c r="L29" s="4" t="s">
        <v>190</v>
      </c>
    </row>
    <row r="30" spans="1:12" ht="15.75">
      <c r="A30" s="16" t="s">
        <v>90</v>
      </c>
      <c r="B30" s="4" t="s">
        <v>351</v>
      </c>
      <c r="C30" s="4" t="s">
        <v>168</v>
      </c>
      <c r="D30" s="16" t="s">
        <v>216</v>
      </c>
      <c r="E30" s="21">
        <v>2</v>
      </c>
      <c r="F30" s="21">
        <v>4</v>
      </c>
      <c r="G30" s="21">
        <v>1</v>
      </c>
      <c r="H30" s="21">
        <v>1</v>
      </c>
      <c r="I30" s="21">
        <v>10</v>
      </c>
      <c r="J30" s="17">
        <f t="shared" si="0"/>
        <v>18</v>
      </c>
      <c r="K30" s="18"/>
      <c r="L30" s="4" t="s">
        <v>268</v>
      </c>
    </row>
    <row r="34" spans="2:7" ht="18">
      <c r="B34" s="10" t="s">
        <v>165</v>
      </c>
      <c r="C34" s="10"/>
      <c r="D34" s="10"/>
      <c r="E34" s="10"/>
      <c r="F34" s="10"/>
      <c r="G34" s="10"/>
    </row>
    <row r="35" spans="1:12" ht="15">
      <c r="A35" s="33" t="s">
        <v>0</v>
      </c>
      <c r="B35" s="33" t="s">
        <v>1</v>
      </c>
      <c r="C35" s="33" t="s">
        <v>2</v>
      </c>
      <c r="D35" s="33" t="s">
        <v>120</v>
      </c>
      <c r="E35" s="32" t="s">
        <v>4</v>
      </c>
      <c r="F35" s="32"/>
      <c r="G35" s="32"/>
      <c r="H35" s="32"/>
      <c r="I35" s="32"/>
      <c r="J35" s="32"/>
      <c r="K35" s="2"/>
      <c r="L35" s="33" t="s">
        <v>3</v>
      </c>
    </row>
    <row r="36" spans="1:12" ht="15">
      <c r="A36" s="33"/>
      <c r="B36" s="33"/>
      <c r="C36" s="33"/>
      <c r="D36" s="33"/>
      <c r="E36" s="1" t="s">
        <v>5</v>
      </c>
      <c r="F36" s="1" t="s">
        <v>6</v>
      </c>
      <c r="G36" s="1" t="s">
        <v>7</v>
      </c>
      <c r="H36" s="1" t="s">
        <v>8</v>
      </c>
      <c r="I36" s="1" t="s">
        <v>9</v>
      </c>
      <c r="J36" s="2" t="s">
        <v>10</v>
      </c>
      <c r="K36" s="2" t="s">
        <v>11</v>
      </c>
      <c r="L36" s="33"/>
    </row>
    <row r="37" spans="1:12" ht="15.75">
      <c r="A37" s="33"/>
      <c r="B37" s="33"/>
      <c r="C37" s="33"/>
      <c r="D37" s="33"/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f>SUM(E37:I37)</f>
        <v>50</v>
      </c>
      <c r="K37" s="3"/>
      <c r="L37" s="33"/>
    </row>
    <row r="38" spans="1:12" ht="15.75">
      <c r="A38" s="4" t="s">
        <v>150</v>
      </c>
      <c r="B38" s="4" t="s">
        <v>352</v>
      </c>
      <c r="C38" s="4" t="s">
        <v>189</v>
      </c>
      <c r="D38" s="4" t="s">
        <v>218</v>
      </c>
      <c r="E38" s="1">
        <v>1</v>
      </c>
      <c r="F38" s="1">
        <v>6</v>
      </c>
      <c r="G38" s="1">
        <v>4</v>
      </c>
      <c r="H38" s="1">
        <v>1</v>
      </c>
      <c r="I38" s="1">
        <v>4</v>
      </c>
      <c r="J38" s="1">
        <f aca="true" t="shared" si="1" ref="J38:J52">SUM(E38:I38)</f>
        <v>16</v>
      </c>
      <c r="K38" s="3"/>
      <c r="L38" s="4" t="s">
        <v>358</v>
      </c>
    </row>
    <row r="39" spans="1:12" ht="16.5">
      <c r="A39" s="4" t="s">
        <v>91</v>
      </c>
      <c r="B39" s="5" t="s">
        <v>353</v>
      </c>
      <c r="C39" s="5" t="s">
        <v>354</v>
      </c>
      <c r="D39" s="4" t="s">
        <v>217</v>
      </c>
      <c r="E39" s="1">
        <v>0</v>
      </c>
      <c r="F39" s="1">
        <v>2</v>
      </c>
      <c r="G39" s="1">
        <v>3</v>
      </c>
      <c r="H39" s="1">
        <v>0</v>
      </c>
      <c r="I39" s="1">
        <v>9</v>
      </c>
      <c r="J39" s="1">
        <f t="shared" si="1"/>
        <v>14</v>
      </c>
      <c r="K39" s="3"/>
      <c r="L39" s="5" t="s">
        <v>359</v>
      </c>
    </row>
    <row r="40" spans="1:12" ht="16.5">
      <c r="A40" s="4" t="s">
        <v>151</v>
      </c>
      <c r="B40" s="5" t="s">
        <v>355</v>
      </c>
      <c r="C40" s="5" t="s">
        <v>184</v>
      </c>
      <c r="D40" s="4" t="s">
        <v>217</v>
      </c>
      <c r="E40" s="1">
        <v>10</v>
      </c>
      <c r="F40" s="1">
        <v>7</v>
      </c>
      <c r="G40" s="1">
        <v>5</v>
      </c>
      <c r="H40" s="1">
        <v>0</v>
      </c>
      <c r="I40" s="1">
        <v>10</v>
      </c>
      <c r="J40" s="1">
        <f t="shared" si="1"/>
        <v>32</v>
      </c>
      <c r="K40" s="3" t="s">
        <v>370</v>
      </c>
      <c r="L40" s="5" t="s">
        <v>275</v>
      </c>
    </row>
    <row r="41" spans="1:12" ht="16.5">
      <c r="A41" s="4" t="s">
        <v>152</v>
      </c>
      <c r="B41" s="5" t="s">
        <v>356</v>
      </c>
      <c r="C41" s="5" t="s">
        <v>184</v>
      </c>
      <c r="D41" s="4" t="s">
        <v>217</v>
      </c>
      <c r="E41" s="1">
        <v>1</v>
      </c>
      <c r="F41" s="1">
        <v>2</v>
      </c>
      <c r="G41" s="1">
        <v>3</v>
      </c>
      <c r="H41" s="1">
        <v>0</v>
      </c>
      <c r="I41" s="1">
        <v>0</v>
      </c>
      <c r="J41" s="1">
        <f t="shared" si="1"/>
        <v>6</v>
      </c>
      <c r="K41" s="3"/>
      <c r="L41" s="5" t="s">
        <v>275</v>
      </c>
    </row>
    <row r="42" spans="1:12" ht="16.5">
      <c r="A42" s="4" t="s">
        <v>153</v>
      </c>
      <c r="B42" s="5" t="s">
        <v>357</v>
      </c>
      <c r="C42" s="5" t="s">
        <v>184</v>
      </c>
      <c r="D42" s="6" t="s">
        <v>217</v>
      </c>
      <c r="E42" s="7">
        <v>2</v>
      </c>
      <c r="F42" s="7">
        <v>7</v>
      </c>
      <c r="G42" s="7">
        <v>5</v>
      </c>
      <c r="H42" s="7">
        <v>1</v>
      </c>
      <c r="I42" s="7">
        <v>1</v>
      </c>
      <c r="J42" s="7">
        <f t="shared" si="1"/>
        <v>16</v>
      </c>
      <c r="K42" s="8"/>
      <c r="L42" s="5" t="s">
        <v>275</v>
      </c>
    </row>
    <row r="43" spans="1:12" ht="16.5">
      <c r="A43" s="24" t="s">
        <v>360</v>
      </c>
      <c r="B43" s="23" t="s">
        <v>361</v>
      </c>
      <c r="C43" s="23" t="s">
        <v>176</v>
      </c>
      <c r="D43" s="6" t="s">
        <v>217</v>
      </c>
      <c r="E43" s="7">
        <v>5</v>
      </c>
      <c r="F43" s="7">
        <v>1</v>
      </c>
      <c r="G43" s="7">
        <v>1</v>
      </c>
      <c r="H43" s="7">
        <v>4</v>
      </c>
      <c r="I43" s="7">
        <v>9</v>
      </c>
      <c r="J43" s="7">
        <f t="shared" si="1"/>
        <v>20</v>
      </c>
      <c r="K43" s="8"/>
      <c r="L43" s="23" t="s">
        <v>190</v>
      </c>
    </row>
    <row r="44" spans="1:12" ht="16.5">
      <c r="A44" s="24" t="s">
        <v>362</v>
      </c>
      <c r="B44" s="23" t="s">
        <v>363</v>
      </c>
      <c r="C44" s="23" t="s">
        <v>205</v>
      </c>
      <c r="D44" s="6" t="s">
        <v>217</v>
      </c>
      <c r="E44" s="7">
        <v>5</v>
      </c>
      <c r="F44" s="7">
        <v>6</v>
      </c>
      <c r="G44" s="7">
        <v>1</v>
      </c>
      <c r="H44" s="7">
        <v>1</v>
      </c>
      <c r="I44" s="7">
        <v>0</v>
      </c>
      <c r="J44" s="7">
        <f t="shared" si="1"/>
        <v>13</v>
      </c>
      <c r="K44" s="8"/>
      <c r="L44" s="23" t="s">
        <v>368</v>
      </c>
    </row>
    <row r="45" spans="1:12" ht="16.5">
      <c r="A45" s="24" t="s">
        <v>364</v>
      </c>
      <c r="B45" s="23" t="s">
        <v>365</v>
      </c>
      <c r="C45" s="23" t="s">
        <v>205</v>
      </c>
      <c r="D45" s="6" t="s">
        <v>217</v>
      </c>
      <c r="E45" s="7">
        <v>1</v>
      </c>
      <c r="F45" s="7">
        <v>2</v>
      </c>
      <c r="G45" s="7">
        <v>1</v>
      </c>
      <c r="H45" s="7">
        <v>1</v>
      </c>
      <c r="I45" s="7">
        <v>0</v>
      </c>
      <c r="J45" s="7">
        <f t="shared" si="1"/>
        <v>5</v>
      </c>
      <c r="K45" s="8"/>
      <c r="L45" s="23" t="s">
        <v>368</v>
      </c>
    </row>
    <row r="46" spans="1:12" ht="16.5">
      <c r="A46" s="24" t="s">
        <v>366</v>
      </c>
      <c r="B46" s="23" t="s">
        <v>367</v>
      </c>
      <c r="C46" s="23" t="s">
        <v>198</v>
      </c>
      <c r="D46" s="6" t="s">
        <v>217</v>
      </c>
      <c r="E46" s="7">
        <v>10</v>
      </c>
      <c r="F46" s="7">
        <v>1</v>
      </c>
      <c r="G46" s="7">
        <v>1</v>
      </c>
      <c r="H46" s="7">
        <v>1</v>
      </c>
      <c r="I46" s="7">
        <v>3</v>
      </c>
      <c r="J46" s="7">
        <f t="shared" si="1"/>
        <v>16</v>
      </c>
      <c r="K46" s="8"/>
      <c r="L46" s="23" t="s">
        <v>359</v>
      </c>
    </row>
    <row r="47" spans="1:12" ht="15.75">
      <c r="A47" s="4" t="s">
        <v>154</v>
      </c>
      <c r="B47" s="6"/>
      <c r="C47" s="6"/>
      <c r="D47" s="6"/>
      <c r="E47" s="7"/>
      <c r="F47" s="7"/>
      <c r="G47" s="7"/>
      <c r="H47" s="7"/>
      <c r="I47" s="7"/>
      <c r="J47" s="7">
        <f t="shared" si="1"/>
        <v>0</v>
      </c>
      <c r="K47" s="8"/>
      <c r="L47" s="6"/>
    </row>
    <row r="48" spans="1:12" ht="15.75">
      <c r="A48" s="4" t="s">
        <v>155</v>
      </c>
      <c r="B48" s="6"/>
      <c r="C48" s="6"/>
      <c r="D48" s="6"/>
      <c r="E48" s="7"/>
      <c r="F48" s="7"/>
      <c r="G48" s="7"/>
      <c r="H48" s="7"/>
      <c r="I48" s="7"/>
      <c r="J48" s="7">
        <f t="shared" si="1"/>
        <v>0</v>
      </c>
      <c r="K48" s="8"/>
      <c r="L48" s="6"/>
    </row>
    <row r="49" spans="1:12" ht="16.5">
      <c r="A49" s="4" t="s">
        <v>156</v>
      </c>
      <c r="B49" s="9"/>
      <c r="C49" s="9"/>
      <c r="D49" s="9"/>
      <c r="E49" s="7"/>
      <c r="F49" s="7"/>
      <c r="G49" s="7"/>
      <c r="H49" s="7"/>
      <c r="I49" s="7"/>
      <c r="J49" s="7">
        <f t="shared" si="1"/>
        <v>0</v>
      </c>
      <c r="K49" s="8"/>
      <c r="L49" s="9"/>
    </row>
    <row r="50" spans="1:12" ht="16.5">
      <c r="A50" s="4" t="s">
        <v>157</v>
      </c>
      <c r="B50" s="9"/>
      <c r="C50" s="9"/>
      <c r="D50" s="9"/>
      <c r="E50" s="7"/>
      <c r="F50" s="7"/>
      <c r="G50" s="7"/>
      <c r="H50" s="7"/>
      <c r="I50" s="7"/>
      <c r="J50" s="7">
        <f t="shared" si="1"/>
        <v>0</v>
      </c>
      <c r="K50" s="8"/>
      <c r="L50" s="9"/>
    </row>
    <row r="51" spans="1:12" ht="16.5">
      <c r="A51" s="4" t="s">
        <v>158</v>
      </c>
      <c r="B51" s="9"/>
      <c r="C51" s="9"/>
      <c r="D51" s="9"/>
      <c r="E51" s="7"/>
      <c r="F51" s="7"/>
      <c r="G51" s="7"/>
      <c r="H51" s="7"/>
      <c r="I51" s="7"/>
      <c r="J51" s="7">
        <f t="shared" si="1"/>
        <v>0</v>
      </c>
      <c r="K51" s="8"/>
      <c r="L51" s="9"/>
    </row>
    <row r="52" spans="1:12" ht="16.5">
      <c r="A52" s="4" t="s">
        <v>159</v>
      </c>
      <c r="B52" s="9"/>
      <c r="C52" s="9"/>
      <c r="D52" s="9"/>
      <c r="E52" s="7"/>
      <c r="F52" s="7"/>
      <c r="G52" s="7"/>
      <c r="H52" s="7"/>
      <c r="I52" s="7"/>
      <c r="J52" s="7">
        <f t="shared" si="1"/>
        <v>0</v>
      </c>
      <c r="K52" s="8"/>
      <c r="L52" s="9"/>
    </row>
    <row r="55" spans="1:3" ht="14.25">
      <c r="A55" t="s">
        <v>118</v>
      </c>
      <c r="C55" t="s">
        <v>160</v>
      </c>
    </row>
    <row r="56" spans="1:3" ht="14.25">
      <c r="A56" t="s">
        <v>119</v>
      </c>
      <c r="C56" t="s">
        <v>223</v>
      </c>
    </row>
    <row r="57" ht="14.25">
      <c r="C57" t="s">
        <v>219</v>
      </c>
    </row>
    <row r="58" ht="14.25">
      <c r="C58" t="s">
        <v>220</v>
      </c>
    </row>
    <row r="59" ht="14.25">
      <c r="C59" t="s">
        <v>221</v>
      </c>
    </row>
    <row r="60" ht="14.25">
      <c r="C60" t="s">
        <v>222</v>
      </c>
    </row>
    <row r="61" ht="14.25">
      <c r="C61" t="s">
        <v>224</v>
      </c>
    </row>
    <row r="62" ht="14.25">
      <c r="C62" t="s">
        <v>225</v>
      </c>
    </row>
  </sheetData>
  <sheetProtection/>
  <mergeCells count="13">
    <mergeCell ref="A1:IV1"/>
    <mergeCell ref="A3:A5"/>
    <mergeCell ref="B3:B5"/>
    <mergeCell ref="C3:C5"/>
    <mergeCell ref="D3:D5"/>
    <mergeCell ref="E3:J3"/>
    <mergeCell ref="L3:L5"/>
    <mergeCell ref="E35:J35"/>
    <mergeCell ref="L35:L37"/>
    <mergeCell ref="A35:A37"/>
    <mergeCell ref="B35:B37"/>
    <mergeCell ref="C35:C37"/>
    <mergeCell ref="D35:D37"/>
  </mergeCells>
  <printOptions/>
  <pageMargins left="0.24" right="0.2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5"/>
  <cols>
    <col min="1" max="1" width="8.8515625" style="0" customWidth="1"/>
    <col min="2" max="2" width="23.8515625" style="0" customWidth="1"/>
    <col min="3" max="3" width="23.57421875" style="0" customWidth="1"/>
    <col min="4" max="4" width="18.00390625" style="0" customWidth="1"/>
    <col min="5" max="9" width="4.00390625" style="0" bestFit="1" customWidth="1"/>
    <col min="10" max="10" width="6.8515625" style="0" bestFit="1" customWidth="1"/>
    <col min="11" max="11" width="6.57421875" style="0" bestFit="1" customWidth="1"/>
    <col min="12" max="12" width="20.8515625" style="0" customWidth="1"/>
  </cols>
  <sheetData>
    <row r="1" s="31" customFormat="1" ht="18">
      <c r="A1" s="31" t="s">
        <v>166</v>
      </c>
    </row>
    <row r="3" spans="1:12" ht="14.25">
      <c r="A3" s="30" t="s">
        <v>0</v>
      </c>
      <c r="B3" s="30" t="s">
        <v>1</v>
      </c>
      <c r="C3" s="30" t="s">
        <v>2</v>
      </c>
      <c r="D3" s="30" t="s">
        <v>120</v>
      </c>
      <c r="E3" s="26" t="s">
        <v>4</v>
      </c>
      <c r="F3" s="26"/>
      <c r="G3" s="26"/>
      <c r="H3" s="26"/>
      <c r="I3" s="26"/>
      <c r="J3" s="26"/>
      <c r="K3" s="11"/>
      <c r="L3" s="30" t="s">
        <v>3</v>
      </c>
    </row>
    <row r="4" spans="1:12" ht="14.25">
      <c r="A4" s="30"/>
      <c r="B4" s="30"/>
      <c r="C4" s="30"/>
      <c r="D4" s="30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  <c r="K4" s="11" t="s">
        <v>11</v>
      </c>
      <c r="L4" s="30"/>
    </row>
    <row r="5" spans="1:12" ht="15">
      <c r="A5" s="30"/>
      <c r="B5" s="30"/>
      <c r="C5" s="30"/>
      <c r="D5" s="30"/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f>SUM(E5:I5)</f>
        <v>50</v>
      </c>
      <c r="K5" s="13"/>
      <c r="L5" s="30"/>
    </row>
    <row r="6" spans="1:12" ht="15.75">
      <c r="A6" s="11" t="s">
        <v>92</v>
      </c>
      <c r="B6" s="4" t="s">
        <v>167</v>
      </c>
      <c r="C6" s="4" t="s">
        <v>168</v>
      </c>
      <c r="D6" s="11" t="s">
        <v>216</v>
      </c>
      <c r="E6" s="12">
        <v>2</v>
      </c>
      <c r="F6" s="12">
        <v>0</v>
      </c>
      <c r="G6" s="12">
        <v>3</v>
      </c>
      <c r="H6" s="12">
        <v>10</v>
      </c>
      <c r="I6" s="12">
        <v>2</v>
      </c>
      <c r="J6" s="12">
        <f>SUM(E6:I6)</f>
        <v>17</v>
      </c>
      <c r="K6" s="13"/>
      <c r="L6" s="4" t="s">
        <v>172</v>
      </c>
    </row>
    <row r="7" spans="1:12" ht="15.75">
      <c r="A7" s="11" t="s">
        <v>93</v>
      </c>
      <c r="B7" s="4" t="s">
        <v>383</v>
      </c>
      <c r="C7" s="4" t="s">
        <v>168</v>
      </c>
      <c r="D7" s="11" t="s">
        <v>216</v>
      </c>
      <c r="E7" s="12">
        <v>2</v>
      </c>
      <c r="F7" s="12">
        <v>0</v>
      </c>
      <c r="G7" s="12">
        <v>7</v>
      </c>
      <c r="H7" s="12">
        <v>10</v>
      </c>
      <c r="I7" s="12">
        <v>0</v>
      </c>
      <c r="J7" s="12">
        <f aca="true" t="shared" si="0" ref="J7:J30">SUM(E7:I7)</f>
        <v>19</v>
      </c>
      <c r="K7" s="13"/>
      <c r="L7" s="4" t="s">
        <v>172</v>
      </c>
    </row>
    <row r="8" spans="1:12" ht="15.75">
      <c r="A8" s="11" t="s">
        <v>94</v>
      </c>
      <c r="B8" s="4" t="s">
        <v>169</v>
      </c>
      <c r="C8" s="4" t="s">
        <v>168</v>
      </c>
      <c r="D8" s="11" t="s">
        <v>216</v>
      </c>
      <c r="E8" s="12">
        <v>2</v>
      </c>
      <c r="F8" s="12">
        <v>3</v>
      </c>
      <c r="G8" s="12">
        <v>7</v>
      </c>
      <c r="H8" s="12">
        <v>10</v>
      </c>
      <c r="I8" s="12">
        <v>1</v>
      </c>
      <c r="J8" s="12">
        <f t="shared" si="0"/>
        <v>23</v>
      </c>
      <c r="K8" s="13"/>
      <c r="L8" s="4" t="s">
        <v>173</v>
      </c>
    </row>
    <row r="9" spans="1:12" ht="15.75">
      <c r="A9" s="11" t="s">
        <v>95</v>
      </c>
      <c r="B9" s="4" t="s">
        <v>170</v>
      </c>
      <c r="C9" s="4" t="s">
        <v>171</v>
      </c>
      <c r="D9" s="11" t="s">
        <v>217</v>
      </c>
      <c r="E9" s="12">
        <v>2</v>
      </c>
      <c r="F9" s="12">
        <v>3</v>
      </c>
      <c r="G9" s="12">
        <v>8</v>
      </c>
      <c r="H9" s="12">
        <v>10</v>
      </c>
      <c r="I9" s="12">
        <v>0</v>
      </c>
      <c r="J9" s="12">
        <f t="shared" si="0"/>
        <v>23</v>
      </c>
      <c r="K9" s="13"/>
      <c r="L9" s="4" t="s">
        <v>174</v>
      </c>
    </row>
    <row r="10" spans="1:12" ht="15">
      <c r="A10" s="11" t="s">
        <v>96</v>
      </c>
      <c r="B10" s="11"/>
      <c r="C10" s="11"/>
      <c r="D10" s="11"/>
      <c r="E10" s="12"/>
      <c r="F10" s="12"/>
      <c r="G10" s="12"/>
      <c r="H10" s="12"/>
      <c r="I10" s="12"/>
      <c r="J10" s="12">
        <f t="shared" si="0"/>
        <v>0</v>
      </c>
      <c r="K10" s="13"/>
      <c r="L10" s="11"/>
    </row>
    <row r="11" spans="1:12" ht="15.75">
      <c r="A11" s="11" t="s">
        <v>97</v>
      </c>
      <c r="B11" s="4" t="s">
        <v>175</v>
      </c>
      <c r="C11" s="4" t="s">
        <v>176</v>
      </c>
      <c r="D11" s="11" t="s">
        <v>217</v>
      </c>
      <c r="E11" s="12">
        <v>7</v>
      </c>
      <c r="F11" s="12">
        <v>3</v>
      </c>
      <c r="G11" s="12">
        <v>7</v>
      </c>
      <c r="H11" s="12">
        <v>10</v>
      </c>
      <c r="I11" s="12">
        <v>0</v>
      </c>
      <c r="J11" s="12">
        <f>SUM(E11:I11)</f>
        <v>27</v>
      </c>
      <c r="K11" s="13"/>
      <c r="L11" s="4" t="s">
        <v>190</v>
      </c>
    </row>
    <row r="12" spans="1:12" ht="16.5">
      <c r="A12" s="11" t="s">
        <v>98</v>
      </c>
      <c r="B12" s="5" t="s">
        <v>177</v>
      </c>
      <c r="C12" s="5" t="s">
        <v>176</v>
      </c>
      <c r="D12" s="11" t="s">
        <v>217</v>
      </c>
      <c r="E12" s="12">
        <v>8</v>
      </c>
      <c r="F12" s="12">
        <v>3</v>
      </c>
      <c r="G12" s="12">
        <v>7</v>
      </c>
      <c r="H12" s="12">
        <v>10</v>
      </c>
      <c r="I12" s="12">
        <v>0</v>
      </c>
      <c r="J12" s="12">
        <f t="shared" si="0"/>
        <v>28</v>
      </c>
      <c r="K12" s="13"/>
      <c r="L12" s="5" t="s">
        <v>190</v>
      </c>
    </row>
    <row r="13" spans="1:12" ht="16.5">
      <c r="A13" s="11" t="s">
        <v>99</v>
      </c>
      <c r="B13" s="5" t="s">
        <v>178</v>
      </c>
      <c r="C13" s="5" t="s">
        <v>176</v>
      </c>
      <c r="D13" s="11" t="s">
        <v>217</v>
      </c>
      <c r="E13" s="12">
        <v>5</v>
      </c>
      <c r="F13" s="12">
        <v>2</v>
      </c>
      <c r="G13" s="12">
        <v>7</v>
      </c>
      <c r="H13" s="12">
        <v>10</v>
      </c>
      <c r="I13" s="12">
        <v>1</v>
      </c>
      <c r="J13" s="12">
        <f t="shared" si="0"/>
        <v>25</v>
      </c>
      <c r="K13" s="13"/>
      <c r="L13" s="5" t="s">
        <v>190</v>
      </c>
    </row>
    <row r="14" spans="1:12" ht="16.5">
      <c r="A14" s="11" t="s">
        <v>100</v>
      </c>
      <c r="B14" s="5" t="s">
        <v>179</v>
      </c>
      <c r="C14" s="5" t="s">
        <v>171</v>
      </c>
      <c r="D14" s="11" t="s">
        <v>217</v>
      </c>
      <c r="E14" s="12">
        <v>1</v>
      </c>
      <c r="F14" s="12">
        <v>2</v>
      </c>
      <c r="G14" s="12">
        <v>7</v>
      </c>
      <c r="H14" s="12">
        <v>8</v>
      </c>
      <c r="I14" s="12">
        <v>1</v>
      </c>
      <c r="J14" s="12">
        <f t="shared" si="0"/>
        <v>19</v>
      </c>
      <c r="K14" s="13"/>
      <c r="L14" s="5" t="s">
        <v>174</v>
      </c>
    </row>
    <row r="15" spans="1:12" ht="16.5">
      <c r="A15" s="16" t="s">
        <v>101</v>
      </c>
      <c r="B15" s="5" t="s">
        <v>180</v>
      </c>
      <c r="C15" s="5" t="s">
        <v>181</v>
      </c>
      <c r="D15" s="16" t="s">
        <v>217</v>
      </c>
      <c r="E15" s="17">
        <v>4</v>
      </c>
      <c r="F15" s="17">
        <v>0</v>
      </c>
      <c r="G15" s="17">
        <v>3</v>
      </c>
      <c r="H15" s="17">
        <v>5</v>
      </c>
      <c r="I15" s="17">
        <v>0</v>
      </c>
      <c r="J15" s="17">
        <f t="shared" si="0"/>
        <v>12</v>
      </c>
      <c r="K15" s="18"/>
      <c r="L15" s="5" t="s">
        <v>191</v>
      </c>
    </row>
    <row r="16" spans="1:12" ht="16.5">
      <c r="A16" s="11" t="s">
        <v>102</v>
      </c>
      <c r="B16" s="5" t="s">
        <v>182</v>
      </c>
      <c r="C16" s="5" t="s">
        <v>168</v>
      </c>
      <c r="D16" s="16" t="s">
        <v>216</v>
      </c>
      <c r="E16" s="12">
        <v>6</v>
      </c>
      <c r="F16" s="12">
        <v>10</v>
      </c>
      <c r="G16" s="12">
        <v>7</v>
      </c>
      <c r="H16" s="12">
        <v>10</v>
      </c>
      <c r="I16" s="12">
        <v>0</v>
      </c>
      <c r="J16" s="12">
        <f t="shared" si="0"/>
        <v>33</v>
      </c>
      <c r="K16" s="13" t="s">
        <v>7</v>
      </c>
      <c r="L16" s="5" t="s">
        <v>192</v>
      </c>
    </row>
    <row r="17" spans="1:12" ht="16.5">
      <c r="A17" s="11" t="s">
        <v>103</v>
      </c>
      <c r="B17" s="5" t="s">
        <v>183</v>
      </c>
      <c r="C17" s="5" t="s">
        <v>184</v>
      </c>
      <c r="D17" s="16" t="s">
        <v>217</v>
      </c>
      <c r="E17" s="12">
        <v>4</v>
      </c>
      <c r="F17" s="12">
        <v>10</v>
      </c>
      <c r="G17" s="12">
        <v>10</v>
      </c>
      <c r="H17" s="12">
        <v>10</v>
      </c>
      <c r="I17" s="12">
        <v>1</v>
      </c>
      <c r="J17" s="12">
        <f t="shared" si="0"/>
        <v>35</v>
      </c>
      <c r="K17" s="13" t="s">
        <v>6</v>
      </c>
      <c r="L17" s="5" t="s">
        <v>193</v>
      </c>
    </row>
    <row r="18" spans="1:12" ht="16.5">
      <c r="A18" s="11" t="s">
        <v>104</v>
      </c>
      <c r="B18" s="5" t="s">
        <v>185</v>
      </c>
      <c r="C18" s="5" t="s">
        <v>186</v>
      </c>
      <c r="D18" s="16" t="s">
        <v>217</v>
      </c>
      <c r="E18" s="12">
        <v>4</v>
      </c>
      <c r="F18" s="12">
        <v>0</v>
      </c>
      <c r="G18" s="12">
        <v>3</v>
      </c>
      <c r="H18" s="12">
        <v>0</v>
      </c>
      <c r="I18" s="12">
        <v>1</v>
      </c>
      <c r="J18" s="12">
        <f t="shared" si="0"/>
        <v>8</v>
      </c>
      <c r="K18" s="13"/>
      <c r="L18" s="5" t="s">
        <v>194</v>
      </c>
    </row>
    <row r="19" spans="1:12" ht="16.5">
      <c r="A19" s="11" t="s">
        <v>105</v>
      </c>
      <c r="B19" s="23" t="s">
        <v>187</v>
      </c>
      <c r="C19" s="5" t="s">
        <v>171</v>
      </c>
      <c r="D19" s="14" t="s">
        <v>217</v>
      </c>
      <c r="E19" s="12">
        <v>4</v>
      </c>
      <c r="F19" s="12">
        <v>0</v>
      </c>
      <c r="G19" s="12">
        <v>9</v>
      </c>
      <c r="H19" s="12">
        <v>0</v>
      </c>
      <c r="I19" s="12">
        <v>1</v>
      </c>
      <c r="J19" s="12">
        <f t="shared" si="0"/>
        <v>14</v>
      </c>
      <c r="K19" s="13"/>
      <c r="L19" s="5" t="s">
        <v>174</v>
      </c>
    </row>
    <row r="20" spans="1:12" ht="16.5">
      <c r="A20" s="11" t="s">
        <v>106</v>
      </c>
      <c r="B20" s="23" t="s">
        <v>188</v>
      </c>
      <c r="C20" s="5" t="s">
        <v>189</v>
      </c>
      <c r="D20" s="14" t="s">
        <v>218</v>
      </c>
      <c r="E20" s="12">
        <v>4</v>
      </c>
      <c r="F20" s="12">
        <v>2</v>
      </c>
      <c r="G20" s="12">
        <v>8</v>
      </c>
      <c r="H20" s="12">
        <v>1</v>
      </c>
      <c r="I20" s="12">
        <v>1</v>
      </c>
      <c r="J20" s="12">
        <f t="shared" si="0"/>
        <v>16</v>
      </c>
      <c r="K20" s="13"/>
      <c r="L20" s="5" t="s">
        <v>195</v>
      </c>
    </row>
    <row r="21" spans="1:12" ht="15">
      <c r="A21" s="11" t="s">
        <v>107</v>
      </c>
      <c r="B21" s="14"/>
      <c r="C21" s="14"/>
      <c r="D21" s="14"/>
      <c r="E21" s="12"/>
      <c r="F21" s="12"/>
      <c r="G21" s="12"/>
      <c r="H21" s="12"/>
      <c r="I21" s="12"/>
      <c r="J21" s="12">
        <f t="shared" si="0"/>
        <v>0</v>
      </c>
      <c r="K21" s="13"/>
      <c r="L21" s="14"/>
    </row>
    <row r="22" spans="1:12" ht="16.5">
      <c r="A22" s="11" t="s">
        <v>108</v>
      </c>
      <c r="B22" s="5" t="s">
        <v>196</v>
      </c>
      <c r="C22" s="5" t="s">
        <v>176</v>
      </c>
      <c r="D22" s="14" t="s">
        <v>217</v>
      </c>
      <c r="E22" s="12">
        <v>4</v>
      </c>
      <c r="F22" s="12">
        <v>2</v>
      </c>
      <c r="G22" s="12">
        <v>8</v>
      </c>
      <c r="H22" s="12">
        <v>10</v>
      </c>
      <c r="I22" s="12">
        <v>0</v>
      </c>
      <c r="J22" s="12">
        <f t="shared" si="0"/>
        <v>24</v>
      </c>
      <c r="K22" s="13"/>
      <c r="L22" s="5" t="s">
        <v>190</v>
      </c>
    </row>
    <row r="23" spans="1:12" ht="16.5">
      <c r="A23" s="11" t="s">
        <v>109</v>
      </c>
      <c r="B23" s="5" t="s">
        <v>197</v>
      </c>
      <c r="C23" s="5" t="s">
        <v>198</v>
      </c>
      <c r="D23" s="14" t="s">
        <v>217</v>
      </c>
      <c r="E23" s="12">
        <v>4</v>
      </c>
      <c r="F23" s="12">
        <v>0</v>
      </c>
      <c r="G23" s="12">
        <v>2</v>
      </c>
      <c r="H23" s="12">
        <v>10</v>
      </c>
      <c r="I23" s="12">
        <v>1</v>
      </c>
      <c r="J23" s="12">
        <f t="shared" si="0"/>
        <v>17</v>
      </c>
      <c r="K23" s="13"/>
      <c r="L23" s="5" t="s">
        <v>200</v>
      </c>
    </row>
    <row r="24" spans="1:12" ht="15">
      <c r="A24" s="11" t="s">
        <v>110</v>
      </c>
      <c r="B24" s="23" t="s">
        <v>199</v>
      </c>
      <c r="C24" s="23" t="s">
        <v>198</v>
      </c>
      <c r="D24" s="14" t="s">
        <v>217</v>
      </c>
      <c r="E24" s="12">
        <v>4</v>
      </c>
      <c r="F24" s="12">
        <v>2</v>
      </c>
      <c r="G24" s="12">
        <v>6</v>
      </c>
      <c r="H24" s="12">
        <v>0</v>
      </c>
      <c r="I24" s="12">
        <v>1</v>
      </c>
      <c r="J24" s="12">
        <f t="shared" si="0"/>
        <v>13</v>
      </c>
      <c r="K24" s="13"/>
      <c r="L24" s="23" t="s">
        <v>200</v>
      </c>
    </row>
    <row r="25" spans="1:12" ht="15">
      <c r="A25" s="11" t="s">
        <v>111</v>
      </c>
      <c r="B25" s="23" t="s">
        <v>307</v>
      </c>
      <c r="C25" s="23" t="s">
        <v>198</v>
      </c>
      <c r="D25" s="14" t="s">
        <v>217</v>
      </c>
      <c r="E25" s="19">
        <v>4</v>
      </c>
      <c r="F25" s="19">
        <v>10</v>
      </c>
      <c r="G25" s="19">
        <v>7</v>
      </c>
      <c r="H25" s="19">
        <v>8</v>
      </c>
      <c r="I25" s="19">
        <v>1</v>
      </c>
      <c r="J25" s="12">
        <f t="shared" si="0"/>
        <v>30</v>
      </c>
      <c r="K25" s="13" t="s">
        <v>226</v>
      </c>
      <c r="L25" s="23" t="s">
        <v>200</v>
      </c>
    </row>
    <row r="26" spans="1:12" ht="15.75">
      <c r="A26" s="11" t="s">
        <v>112</v>
      </c>
      <c r="B26" s="4" t="s">
        <v>201</v>
      </c>
      <c r="C26" s="4" t="s">
        <v>176</v>
      </c>
      <c r="D26" s="14" t="s">
        <v>217</v>
      </c>
      <c r="E26" s="19">
        <v>8</v>
      </c>
      <c r="F26" s="19">
        <v>8</v>
      </c>
      <c r="G26" s="19">
        <v>9</v>
      </c>
      <c r="H26" s="19">
        <v>10</v>
      </c>
      <c r="I26" s="19">
        <v>4</v>
      </c>
      <c r="J26" s="12">
        <f t="shared" si="0"/>
        <v>39</v>
      </c>
      <c r="K26" s="13" t="s">
        <v>5</v>
      </c>
      <c r="L26" s="4" t="s">
        <v>190</v>
      </c>
    </row>
    <row r="27" spans="1:12" ht="15.75">
      <c r="A27" s="11" t="s">
        <v>113</v>
      </c>
      <c r="B27" s="4" t="s">
        <v>202</v>
      </c>
      <c r="C27" s="4" t="s">
        <v>203</v>
      </c>
      <c r="D27" s="14" t="s">
        <v>217</v>
      </c>
      <c r="E27" s="19">
        <v>2</v>
      </c>
      <c r="F27" s="19">
        <v>2</v>
      </c>
      <c r="G27" s="19">
        <v>10</v>
      </c>
      <c r="H27" s="19">
        <v>10</v>
      </c>
      <c r="I27" s="19">
        <v>1</v>
      </c>
      <c r="J27" s="12">
        <f t="shared" si="0"/>
        <v>25</v>
      </c>
      <c r="K27" s="13"/>
      <c r="L27" s="4" t="s">
        <v>206</v>
      </c>
    </row>
    <row r="28" spans="1:12" ht="15.75">
      <c r="A28" s="11" t="s">
        <v>114</v>
      </c>
      <c r="B28" s="4" t="s">
        <v>204</v>
      </c>
      <c r="C28" s="4" t="s">
        <v>205</v>
      </c>
      <c r="D28" s="14" t="s">
        <v>217</v>
      </c>
      <c r="E28" s="19">
        <v>2</v>
      </c>
      <c r="F28" s="19">
        <v>2</v>
      </c>
      <c r="G28" s="19">
        <v>7</v>
      </c>
      <c r="H28" s="19">
        <v>8</v>
      </c>
      <c r="I28" s="19">
        <v>1</v>
      </c>
      <c r="J28" s="12">
        <f t="shared" si="0"/>
        <v>20</v>
      </c>
      <c r="K28" s="13"/>
      <c r="L28" s="4" t="s">
        <v>207</v>
      </c>
    </row>
    <row r="29" spans="1:12" ht="15">
      <c r="A29" s="11" t="s">
        <v>115</v>
      </c>
      <c r="B29" s="14"/>
      <c r="C29" s="14"/>
      <c r="D29" s="14"/>
      <c r="E29" s="19"/>
      <c r="F29" s="19"/>
      <c r="G29" s="19"/>
      <c r="H29" s="19"/>
      <c r="I29" s="19"/>
      <c r="J29" s="12">
        <v>4</v>
      </c>
      <c r="K29" s="13"/>
      <c r="L29" s="14"/>
    </row>
    <row r="30" spans="1:12" ht="15">
      <c r="A30" s="11" t="s">
        <v>116</v>
      </c>
      <c r="B30" s="14"/>
      <c r="C30" s="14"/>
      <c r="D30" s="14"/>
      <c r="E30" s="19"/>
      <c r="F30" s="19"/>
      <c r="G30" s="19"/>
      <c r="H30" s="19"/>
      <c r="I30" s="19"/>
      <c r="J30" s="12">
        <f t="shared" si="0"/>
        <v>0</v>
      </c>
      <c r="K30" s="13"/>
      <c r="L30" s="14"/>
    </row>
    <row r="34" s="31" customFormat="1" ht="18">
      <c r="A34" s="31" t="s">
        <v>166</v>
      </c>
    </row>
    <row r="36" spans="1:12" ht="15">
      <c r="A36" s="33" t="s">
        <v>0</v>
      </c>
      <c r="B36" s="33" t="s">
        <v>1</v>
      </c>
      <c r="C36" s="33" t="s">
        <v>2</v>
      </c>
      <c r="D36" s="33" t="s">
        <v>120</v>
      </c>
      <c r="E36" s="32" t="s">
        <v>4</v>
      </c>
      <c r="F36" s="32"/>
      <c r="G36" s="32"/>
      <c r="H36" s="32"/>
      <c r="I36" s="32"/>
      <c r="J36" s="32"/>
      <c r="K36" s="2"/>
      <c r="L36" s="33" t="s">
        <v>3</v>
      </c>
    </row>
    <row r="37" spans="1:12" ht="15">
      <c r="A37" s="33"/>
      <c r="B37" s="33"/>
      <c r="C37" s="33"/>
      <c r="D37" s="33"/>
      <c r="E37" s="1" t="s">
        <v>5</v>
      </c>
      <c r="F37" s="1" t="s">
        <v>6</v>
      </c>
      <c r="G37" s="1" t="s">
        <v>7</v>
      </c>
      <c r="H37" s="1" t="s">
        <v>8</v>
      </c>
      <c r="I37" s="1" t="s">
        <v>9</v>
      </c>
      <c r="J37" s="2" t="s">
        <v>10</v>
      </c>
      <c r="K37" s="2" t="s">
        <v>11</v>
      </c>
      <c r="L37" s="33"/>
    </row>
    <row r="38" spans="1:12" ht="15.75">
      <c r="A38" s="33"/>
      <c r="B38" s="33"/>
      <c r="C38" s="33"/>
      <c r="D38" s="33"/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f>SUM(E38:I38)</f>
        <v>50</v>
      </c>
      <c r="K38" s="3"/>
      <c r="L38" s="33"/>
    </row>
    <row r="39" spans="1:12" ht="15.75">
      <c r="A39" s="4" t="s">
        <v>208</v>
      </c>
      <c r="B39" s="23" t="s">
        <v>209</v>
      </c>
      <c r="C39" s="23" t="s">
        <v>176</v>
      </c>
      <c r="D39" s="4" t="s">
        <v>217</v>
      </c>
      <c r="E39" s="1">
        <v>4</v>
      </c>
      <c r="F39" s="1">
        <v>0</v>
      </c>
      <c r="G39" s="1">
        <v>2</v>
      </c>
      <c r="H39" s="1">
        <v>10</v>
      </c>
      <c r="I39" s="1">
        <v>1</v>
      </c>
      <c r="J39" s="1">
        <f aca="true" t="shared" si="1" ref="J39:J53">SUM(E39:I39)</f>
        <v>17</v>
      </c>
      <c r="K39" s="3"/>
      <c r="L39" s="23" t="s">
        <v>190</v>
      </c>
    </row>
    <row r="40" spans="1:12" ht="15.75">
      <c r="A40" s="4" t="s">
        <v>210</v>
      </c>
      <c r="B40" s="23" t="s">
        <v>211</v>
      </c>
      <c r="C40" s="23" t="s">
        <v>176</v>
      </c>
      <c r="D40" s="4" t="s">
        <v>217</v>
      </c>
      <c r="E40" s="1">
        <v>7</v>
      </c>
      <c r="F40" s="1">
        <v>1</v>
      </c>
      <c r="G40" s="1">
        <v>5</v>
      </c>
      <c r="H40" s="1">
        <v>0</v>
      </c>
      <c r="I40" s="1">
        <v>0</v>
      </c>
      <c r="J40" s="1">
        <f t="shared" si="1"/>
        <v>13</v>
      </c>
      <c r="K40" s="3"/>
      <c r="L40" s="23" t="s">
        <v>190</v>
      </c>
    </row>
    <row r="41" spans="1:12" ht="15.75">
      <c r="A41" s="4" t="s">
        <v>212</v>
      </c>
      <c r="B41" s="23" t="s">
        <v>213</v>
      </c>
      <c r="C41" s="23" t="s">
        <v>214</v>
      </c>
      <c r="D41" s="4" t="s">
        <v>217</v>
      </c>
      <c r="E41" s="1">
        <v>4</v>
      </c>
      <c r="F41" s="1">
        <v>1</v>
      </c>
      <c r="G41" s="1">
        <v>7</v>
      </c>
      <c r="H41" s="1">
        <v>10</v>
      </c>
      <c r="I41" s="1">
        <v>1</v>
      </c>
      <c r="J41" s="1">
        <f t="shared" si="1"/>
        <v>23</v>
      </c>
      <c r="K41" s="3"/>
      <c r="L41" s="23" t="s">
        <v>215</v>
      </c>
    </row>
    <row r="42" spans="1:12" ht="15.75">
      <c r="A42" s="4" t="s">
        <v>138</v>
      </c>
      <c r="B42" s="4"/>
      <c r="C42" s="4"/>
      <c r="D42" s="4"/>
      <c r="E42" s="1"/>
      <c r="F42" s="1"/>
      <c r="G42" s="1"/>
      <c r="H42" s="1"/>
      <c r="I42" s="1"/>
      <c r="J42" s="1">
        <f t="shared" si="1"/>
        <v>0</v>
      </c>
      <c r="K42" s="3"/>
      <c r="L42" s="4"/>
    </row>
    <row r="43" spans="1:12" ht="15.75">
      <c r="A43" s="4" t="s">
        <v>139</v>
      </c>
      <c r="B43" s="4"/>
      <c r="C43" s="4"/>
      <c r="D43" s="4"/>
      <c r="E43" s="1"/>
      <c r="F43" s="1"/>
      <c r="G43" s="1"/>
      <c r="H43" s="1"/>
      <c r="I43" s="1"/>
      <c r="J43" s="1">
        <f t="shared" si="1"/>
        <v>0</v>
      </c>
      <c r="K43" s="3"/>
      <c r="L43" s="4"/>
    </row>
    <row r="44" spans="1:12" ht="15.75">
      <c r="A44" s="4" t="s">
        <v>140</v>
      </c>
      <c r="B44" s="4"/>
      <c r="C44" s="4"/>
      <c r="D44" s="4"/>
      <c r="E44" s="1"/>
      <c r="F44" s="1"/>
      <c r="G44" s="1"/>
      <c r="H44" s="1"/>
      <c r="I44" s="1"/>
      <c r="J44" s="1">
        <f t="shared" si="1"/>
        <v>0</v>
      </c>
      <c r="K44" s="3"/>
      <c r="L44" s="4"/>
    </row>
    <row r="45" spans="1:12" ht="15.75">
      <c r="A45" s="4" t="s">
        <v>141</v>
      </c>
      <c r="B45" s="4"/>
      <c r="C45" s="4"/>
      <c r="D45" s="4"/>
      <c r="E45" s="1"/>
      <c r="F45" s="1"/>
      <c r="G45" s="1"/>
      <c r="H45" s="1"/>
      <c r="I45" s="1"/>
      <c r="J45" s="1">
        <f t="shared" si="1"/>
        <v>0</v>
      </c>
      <c r="K45" s="3"/>
      <c r="L45" s="4"/>
    </row>
    <row r="46" spans="1:12" ht="15.75">
      <c r="A46" s="4" t="s">
        <v>142</v>
      </c>
      <c r="B46" s="4"/>
      <c r="C46" s="4"/>
      <c r="D46" s="4"/>
      <c r="E46" s="1"/>
      <c r="F46" s="1"/>
      <c r="G46" s="1"/>
      <c r="H46" s="1"/>
      <c r="I46" s="1"/>
      <c r="J46" s="1">
        <f t="shared" si="1"/>
        <v>0</v>
      </c>
      <c r="K46" s="3"/>
      <c r="L46" s="4"/>
    </row>
    <row r="47" spans="1:12" ht="15.75">
      <c r="A47" s="4" t="s">
        <v>143</v>
      </c>
      <c r="B47" s="4"/>
      <c r="C47" s="4"/>
      <c r="D47" s="4"/>
      <c r="E47" s="1"/>
      <c r="F47" s="1"/>
      <c r="G47" s="1"/>
      <c r="H47" s="1"/>
      <c r="I47" s="1"/>
      <c r="J47" s="1">
        <f t="shared" si="1"/>
        <v>0</v>
      </c>
      <c r="K47" s="3"/>
      <c r="L47" s="4"/>
    </row>
    <row r="48" spans="1:12" ht="15.75">
      <c r="A48" s="4" t="s">
        <v>144</v>
      </c>
      <c r="B48" s="6"/>
      <c r="C48" s="6"/>
      <c r="D48" s="6"/>
      <c r="E48" s="7"/>
      <c r="F48" s="7"/>
      <c r="G48" s="7"/>
      <c r="H48" s="7"/>
      <c r="I48" s="7"/>
      <c r="J48" s="7">
        <f t="shared" si="1"/>
        <v>0</v>
      </c>
      <c r="K48" s="8"/>
      <c r="L48" s="6"/>
    </row>
    <row r="49" spans="1:12" ht="15.75">
      <c r="A49" s="4" t="s">
        <v>145</v>
      </c>
      <c r="B49" s="4"/>
      <c r="C49" s="4"/>
      <c r="D49" s="4"/>
      <c r="E49" s="1"/>
      <c r="F49" s="1"/>
      <c r="G49" s="1"/>
      <c r="H49" s="1"/>
      <c r="I49" s="1"/>
      <c r="J49" s="1">
        <f t="shared" si="1"/>
        <v>0</v>
      </c>
      <c r="K49" s="3"/>
      <c r="L49" s="4"/>
    </row>
    <row r="50" spans="1:12" ht="16.5">
      <c r="A50" s="4" t="s">
        <v>146</v>
      </c>
      <c r="B50" s="5"/>
      <c r="C50" s="5"/>
      <c r="D50" s="5"/>
      <c r="E50" s="1"/>
      <c r="F50" s="1"/>
      <c r="G50" s="1"/>
      <c r="H50" s="1"/>
      <c r="I50" s="1"/>
      <c r="J50" s="1">
        <f t="shared" si="1"/>
        <v>0</v>
      </c>
      <c r="K50" s="3"/>
      <c r="L50" s="5"/>
    </row>
    <row r="51" spans="1:12" ht="16.5">
      <c r="A51" s="4" t="s">
        <v>147</v>
      </c>
      <c r="B51" s="5"/>
      <c r="C51" s="5"/>
      <c r="D51" s="5"/>
      <c r="E51" s="1"/>
      <c r="F51" s="1"/>
      <c r="G51" s="1"/>
      <c r="H51" s="1"/>
      <c r="I51" s="1"/>
      <c r="J51" s="1">
        <f t="shared" si="1"/>
        <v>0</v>
      </c>
      <c r="K51" s="3"/>
      <c r="L51" s="5"/>
    </row>
    <row r="52" spans="1:12" ht="16.5">
      <c r="A52" s="4" t="s">
        <v>148</v>
      </c>
      <c r="B52" s="5"/>
      <c r="C52" s="5"/>
      <c r="D52" s="5"/>
      <c r="E52" s="1"/>
      <c r="F52" s="1"/>
      <c r="G52" s="1"/>
      <c r="H52" s="1"/>
      <c r="I52" s="1"/>
      <c r="J52" s="1">
        <f t="shared" si="1"/>
        <v>0</v>
      </c>
      <c r="K52" s="3"/>
      <c r="L52" s="5"/>
    </row>
    <row r="53" spans="1:12" ht="16.5">
      <c r="A53" s="4" t="s">
        <v>149</v>
      </c>
      <c r="B53" s="5"/>
      <c r="C53" s="5"/>
      <c r="D53" s="5"/>
      <c r="E53" s="1"/>
      <c r="F53" s="1"/>
      <c r="G53" s="1"/>
      <c r="H53" s="1"/>
      <c r="I53" s="1"/>
      <c r="J53" s="1">
        <f t="shared" si="1"/>
        <v>0</v>
      </c>
      <c r="K53" s="3"/>
      <c r="L53" s="5"/>
    </row>
    <row r="55" spans="1:3" ht="14.25">
      <c r="A55" t="s">
        <v>118</v>
      </c>
      <c r="C55" t="s">
        <v>160</v>
      </c>
    </row>
    <row r="56" spans="1:3" ht="14.25">
      <c r="A56" t="s">
        <v>119</v>
      </c>
      <c r="C56" t="s">
        <v>223</v>
      </c>
    </row>
    <row r="57" ht="14.25">
      <c r="C57" t="s">
        <v>219</v>
      </c>
    </row>
    <row r="58" ht="14.25">
      <c r="C58" t="s">
        <v>220</v>
      </c>
    </row>
    <row r="59" ht="14.25">
      <c r="C59" t="s">
        <v>221</v>
      </c>
    </row>
    <row r="60" ht="14.25">
      <c r="C60" t="s">
        <v>222</v>
      </c>
    </row>
    <row r="61" ht="14.25">
      <c r="C61" t="s">
        <v>224</v>
      </c>
    </row>
    <row r="62" ht="14.25">
      <c r="C62" t="s">
        <v>225</v>
      </c>
    </row>
  </sheetData>
  <sheetProtection/>
  <mergeCells count="14">
    <mergeCell ref="A1:IV1"/>
    <mergeCell ref="A3:A5"/>
    <mergeCell ref="B3:B5"/>
    <mergeCell ref="C3:C5"/>
    <mergeCell ref="D3:D5"/>
    <mergeCell ref="E3:J3"/>
    <mergeCell ref="A34:IV34"/>
    <mergeCell ref="L3:L5"/>
    <mergeCell ref="A36:A38"/>
    <mergeCell ref="B36:B38"/>
    <mergeCell ref="C36:C38"/>
    <mergeCell ref="D36:D38"/>
    <mergeCell ref="E36:J36"/>
    <mergeCell ref="L36:L38"/>
  </mergeCells>
  <printOptions/>
  <pageMargins left="0.14" right="0.1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Brocenu vsk.</dc:creator>
  <cp:keywords/>
  <dc:description/>
  <cp:lastModifiedBy>user</cp:lastModifiedBy>
  <cp:lastPrinted>2011-11-28T06:46:26Z</cp:lastPrinted>
  <dcterms:created xsi:type="dcterms:W3CDTF">2009-11-19T10:42:44Z</dcterms:created>
  <dcterms:modified xsi:type="dcterms:W3CDTF">2011-11-28T10:22:18Z</dcterms:modified>
  <cp:category/>
  <cp:version/>
  <cp:contentType/>
  <cp:contentStatus/>
</cp:coreProperties>
</file>